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filterPrivacy="1" showInkAnnotation="0" codeName="ЭтаКнига" defaultThemeVersion="124226"/>
  <xr:revisionPtr revIDLastSave="0" documentId="8_{8D4B446A-0EF3-42BC-A316-5A3273433C20}" xr6:coauthVersionLast="40" xr6:coauthVersionMax="40" xr10:uidLastSave="{00000000-0000-0000-0000-000000000000}"/>
  <bookViews>
    <workbookView xWindow="-120" yWindow="-120" windowWidth="38640" windowHeight="21240" tabRatio="366" xr2:uid="{00000000-000D-0000-FFFF-FFFF00000000}"/>
  </bookViews>
  <sheets>
    <sheet name="Москва" sheetId="7" r:id="rId1"/>
    <sheet name="МО" sheetId="8" r:id="rId2"/>
    <sheet name="Белгород" sheetId="9" r:id="rId3"/>
    <sheet name="Кострома" sheetId="10" r:id="rId4"/>
    <sheet name="Воронеж" sheetId="11" r:id="rId5"/>
    <sheet name="Рязань" sheetId="12" r:id="rId6"/>
    <sheet name="Липецк" sheetId="14" r:id="rId7"/>
    <sheet name="Калуга" sheetId="15" r:id="rId8"/>
    <sheet name="Орел" sheetId="16" r:id="rId9"/>
    <sheet name="Ярославль" sheetId="17" r:id="rId10"/>
    <sheet name="Смоленск" sheetId="18" r:id="rId11"/>
    <sheet name="Тверь" sheetId="19" r:id="rId12"/>
    <sheet name="Тамбов" sheetId="20" r:id="rId13"/>
    <sheet name="Тула" sheetId="21" r:id="rId14"/>
    <sheet name="Владимир" sheetId="22" r:id="rId15"/>
    <sheet name="Иваново" sheetId="23" r:id="rId16"/>
    <sheet name="Брянск" sheetId="24" r:id="rId17"/>
    <sheet name="Курск" sheetId="25" r:id="rId1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 authorId="0" shapeId="0" xr:uid="{00000000-0006-0000-0000-000001000000}">
      <text>
        <r>
          <rPr>
            <b/>
            <sz val="9"/>
            <color indexed="81"/>
            <rFont val="Tahoma"/>
            <family val="2"/>
            <charset val="204"/>
          </rPr>
          <t>Автор:</t>
        </r>
        <r>
          <rPr>
            <sz val="9"/>
            <color indexed="81"/>
            <rFont val="Tahoma"/>
            <family val="2"/>
            <charset val="204"/>
          </rPr>
          <t xml:space="preserve">
НАИМЕНОВАНИЕ ТОВАРА, РАБОТЫ, УСЛУГИ</t>
        </r>
      </text>
    </comment>
    <comment ref="I1" authorId="0" shapeId="0" xr:uid="{00000000-0006-0000-0000-000002000000}">
      <text>
        <r>
          <rPr>
            <b/>
            <sz val="14"/>
            <color indexed="81"/>
            <rFont val="Times New Roman"/>
            <family val="1"/>
            <charset val="204"/>
          </rPr>
          <t>Автор:</t>
        </r>
        <r>
          <rPr>
            <sz val="14"/>
            <color indexed="81"/>
            <rFont val="Times New Roman"/>
            <family val="1"/>
            <charset val="204"/>
          </rPr>
          <t xml:space="preserve">
Смотреть: Контракты - Карточка контракта</t>
        </r>
      </text>
    </comment>
    <comment ref="K1" authorId="0" shapeId="0" xr:uid="{00000000-0006-0000-0000-000003000000}">
      <text>
        <r>
          <rPr>
            <b/>
            <sz val="9"/>
            <color indexed="81"/>
            <rFont val="Tahoma"/>
            <family val="2"/>
            <charset val="204"/>
          </rPr>
          <t>Автор: Смотрим в документы закупки-аукционная документация</t>
        </r>
        <r>
          <rPr>
            <sz val="9"/>
            <color indexed="81"/>
            <rFont val="Tahoma"/>
            <family val="2"/>
            <charset val="204"/>
          </rPr>
          <t xml:space="preserve">
Есть-1,
Нет-0
Заказчики обязаны осуществлять закупки у субъектов малого предпринимательства, социально ориентированных некоммерческих организаций в объеме не менее чем пятнадцать процентов совокупного годового объема закупок, рассчитанного с учетом части 1.1 настоящей статьи, путем:
1) проведения открытых конкурсов, конкурсов с ограниченным участием, двухэтапных конкурсов, электронных аукционов, запросов котировок, запросов предложений, в которых участниками закупок являются только субъекты малого предпринимательства, социально ориентированные некоммерческие организации. При этом начальная (максимальная) цена контракта не должна превышать двадцать миллионов рублей;
2) осуществления закупок с учетом положений части 5 настоящей статьи.</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 authorId="0" shapeId="0" xr:uid="{BC2E75E1-478F-44D2-8EC0-CE807F930975}">
      <text>
        <r>
          <rPr>
            <b/>
            <sz val="9"/>
            <color indexed="81"/>
            <rFont val="Tahoma"/>
            <family val="2"/>
            <charset val="204"/>
          </rPr>
          <t>Автор:</t>
        </r>
        <r>
          <rPr>
            <sz val="9"/>
            <color indexed="81"/>
            <rFont val="Tahoma"/>
            <family val="2"/>
            <charset val="204"/>
          </rPr>
          <t xml:space="preserve">
НАИМЕНОВАНИЕ ТОВАРА, РАБОТЫ, УСЛУГИ</t>
        </r>
      </text>
    </comment>
    <comment ref="I1" authorId="0" shapeId="0" xr:uid="{99FA00EA-EECF-49CC-B883-C75C3D702E29}">
      <text>
        <r>
          <rPr>
            <b/>
            <sz val="14"/>
            <color indexed="81"/>
            <rFont val="Times New Roman"/>
            <family val="1"/>
            <charset val="204"/>
          </rPr>
          <t>Автор:</t>
        </r>
        <r>
          <rPr>
            <sz val="14"/>
            <color indexed="81"/>
            <rFont val="Times New Roman"/>
            <family val="1"/>
            <charset val="204"/>
          </rPr>
          <t xml:space="preserve">
Смотреть: Контракты - Карточка контракта</t>
        </r>
      </text>
    </comment>
    <comment ref="K1" authorId="0" shapeId="0" xr:uid="{B8752F13-EB3F-4A42-883B-C868925FDC02}">
      <text>
        <r>
          <rPr>
            <b/>
            <sz val="9"/>
            <color indexed="81"/>
            <rFont val="Tahoma"/>
            <family val="2"/>
            <charset val="204"/>
          </rPr>
          <t>Автор: Смотрим в документы закупки-аукционная документация</t>
        </r>
        <r>
          <rPr>
            <sz val="9"/>
            <color indexed="81"/>
            <rFont val="Tahoma"/>
            <family val="2"/>
            <charset val="204"/>
          </rPr>
          <t xml:space="preserve">
Есть-1,
Нет-0
Заказчики обязаны осуществлять закупки у субъектов малого предпринимательства, социально ориентированных некоммерческих организаций в объеме не менее чем пятнадцать процентов совокупного годового объема закупок, рассчитанного с учетом части 1.1 настоящей статьи, путем:
1) проведения открытых конкурсов, конкурсов с ограниченным участием, двухэтапных конкурсов, электронных аукционов, запросов котировок, запросов предложений, в которых участниками закупок являются только субъекты малого предпринимательства, социально ориентированные некоммерческие организации. При этом начальная (максимальная) цена контракта не должна превышать двадцать миллионов рублей;
2) осуществления закупок с учетом положений части 5 настоящей статьи.</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 authorId="0" shapeId="0" xr:uid="{67BFCD51-FB64-432E-AACC-5190EF9002D1}">
      <text>
        <r>
          <rPr>
            <b/>
            <sz val="9"/>
            <color indexed="81"/>
            <rFont val="Tahoma"/>
            <family val="2"/>
            <charset val="204"/>
          </rPr>
          <t>Автор:</t>
        </r>
        <r>
          <rPr>
            <sz val="9"/>
            <color indexed="81"/>
            <rFont val="Tahoma"/>
            <family val="2"/>
            <charset val="204"/>
          </rPr>
          <t xml:space="preserve">
НАИМЕНОВАНИЕ ТОВАРА, РАБОТЫ, УСЛУГИ</t>
        </r>
      </text>
    </comment>
    <comment ref="I1" authorId="0" shapeId="0" xr:uid="{7D163AE9-316B-4847-BDC4-4674408C9716}">
      <text>
        <r>
          <rPr>
            <b/>
            <sz val="14"/>
            <color indexed="81"/>
            <rFont val="Times New Roman"/>
            <family val="1"/>
            <charset val="204"/>
          </rPr>
          <t>Автор:</t>
        </r>
        <r>
          <rPr>
            <sz val="14"/>
            <color indexed="81"/>
            <rFont val="Times New Roman"/>
            <family val="1"/>
            <charset val="204"/>
          </rPr>
          <t xml:space="preserve">
Смотреть: Контракты - Карточка контракта</t>
        </r>
      </text>
    </comment>
    <comment ref="K1" authorId="0" shapeId="0" xr:uid="{387F7E46-3F83-4F86-B4AA-FE8BDF8BA855}">
      <text>
        <r>
          <rPr>
            <b/>
            <sz val="9"/>
            <color indexed="81"/>
            <rFont val="Tahoma"/>
            <family val="2"/>
            <charset val="204"/>
          </rPr>
          <t>Автор: Смотрим в документы закупки-аукционная документация</t>
        </r>
        <r>
          <rPr>
            <sz val="9"/>
            <color indexed="81"/>
            <rFont val="Tahoma"/>
            <family val="2"/>
            <charset val="204"/>
          </rPr>
          <t xml:space="preserve">
Есть-1,
Нет-0
Заказчики обязаны осуществлять закупки у субъектов малого предпринимательства, социально ориентированных некоммерческих организаций в объеме не менее чем пятнадцать процентов совокупного годового объема закупок, рассчитанного с учетом части 1.1 настоящей статьи, путем:
1) проведения открытых конкурсов, конкурсов с ограниченным участием, двухэтапных конкурсов, электронных аукционов, запросов котировок, запросов предложений, в которых участниками закупок являются только субъекты малого предпринимательства, социально ориентированные некоммерческие организации. При этом начальная (максимальная) цена контракта не должна превышать двадцать миллионов рублей;
2) осуществления закупок с учетом положений части 5 настоящей статьи.</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 authorId="0" shapeId="0" xr:uid="{190ADF9B-1ACF-4D8A-9399-1D4691E0FAFC}">
      <text>
        <r>
          <rPr>
            <b/>
            <sz val="9"/>
            <color indexed="81"/>
            <rFont val="Tahoma"/>
            <family val="2"/>
            <charset val="204"/>
          </rPr>
          <t>Автор:</t>
        </r>
        <r>
          <rPr>
            <sz val="9"/>
            <color indexed="81"/>
            <rFont val="Tahoma"/>
            <family val="2"/>
            <charset val="204"/>
          </rPr>
          <t xml:space="preserve">
НАИМЕНОВАНИЕ ТОВАРА, РАБОТЫ, УСЛУГИ</t>
        </r>
      </text>
    </comment>
    <comment ref="I1" authorId="0" shapeId="0" xr:uid="{5856A560-89C6-4CD5-9CA7-032A6CD69E74}">
      <text>
        <r>
          <rPr>
            <b/>
            <sz val="14"/>
            <color indexed="81"/>
            <rFont val="Times New Roman"/>
            <family val="1"/>
            <charset val="204"/>
          </rPr>
          <t>Автор:</t>
        </r>
        <r>
          <rPr>
            <sz val="14"/>
            <color indexed="81"/>
            <rFont val="Times New Roman"/>
            <family val="1"/>
            <charset val="204"/>
          </rPr>
          <t xml:space="preserve">
Смотреть: Контракты - Карточка контракта</t>
        </r>
      </text>
    </comment>
    <comment ref="K1" authorId="0" shapeId="0" xr:uid="{AEE1007A-EF5B-4EB4-8F7D-83AF7DB53B8A}">
      <text>
        <r>
          <rPr>
            <b/>
            <sz val="9"/>
            <color indexed="81"/>
            <rFont val="Tahoma"/>
            <family val="2"/>
            <charset val="204"/>
          </rPr>
          <t>Автор: Смотрим в документы закупки-аукционная документация</t>
        </r>
        <r>
          <rPr>
            <sz val="9"/>
            <color indexed="81"/>
            <rFont val="Tahoma"/>
            <family val="2"/>
            <charset val="204"/>
          </rPr>
          <t xml:space="preserve">
Есть-1,
Нет-0
Заказчики обязаны осуществлять закупки у субъектов малого предпринимательства, социально ориентированных некоммерческих организаций в объеме не менее чем пятнадцать процентов совокупного годового объема закупок, рассчитанного с учетом части 1.1 настоящей статьи, путем:
1) проведения открытых конкурсов, конкурсов с ограниченным участием, двухэтапных конкурсов, электронных аукционов, запросов котировок, запросов предложений, в которых участниками закупок являются только субъекты малого предпринимательства, социально ориентированные некоммерческие организации. При этом начальная (максимальная) цена контракта не должна превышать двадцать миллионов рублей;
2) осуществления закупок с учетом положений части 5 настоящей статьи.</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 authorId="0" shapeId="0" xr:uid="{A024F1F2-A4D7-45BF-8DCD-47D2962730B1}">
      <text>
        <r>
          <rPr>
            <b/>
            <sz val="9"/>
            <color indexed="81"/>
            <rFont val="Tahoma"/>
            <family val="2"/>
            <charset val="204"/>
          </rPr>
          <t>Автор:</t>
        </r>
        <r>
          <rPr>
            <sz val="9"/>
            <color indexed="81"/>
            <rFont val="Tahoma"/>
            <family val="2"/>
            <charset val="204"/>
          </rPr>
          <t xml:space="preserve">
НАИМЕНОВАНИЕ ТОВАРА, РАБОТЫ, УСЛУГИ</t>
        </r>
      </text>
    </comment>
    <comment ref="I1" authorId="0" shapeId="0" xr:uid="{9E20EE0D-BB39-4BA6-8B8C-FD2D0B841FCC}">
      <text>
        <r>
          <rPr>
            <b/>
            <sz val="14"/>
            <color indexed="81"/>
            <rFont val="Times New Roman"/>
            <family val="1"/>
            <charset val="204"/>
          </rPr>
          <t>Автор:</t>
        </r>
        <r>
          <rPr>
            <sz val="14"/>
            <color indexed="81"/>
            <rFont val="Times New Roman"/>
            <family val="1"/>
            <charset val="204"/>
          </rPr>
          <t xml:space="preserve">
Смотреть: Контракты - Карточка контракта</t>
        </r>
      </text>
    </comment>
    <comment ref="K1" authorId="0" shapeId="0" xr:uid="{809DC95D-EFA6-4621-BA34-9AEDB4A49F28}">
      <text>
        <r>
          <rPr>
            <b/>
            <sz val="9"/>
            <color indexed="81"/>
            <rFont val="Tahoma"/>
            <family val="2"/>
            <charset val="204"/>
          </rPr>
          <t>Автор: Смотрим в документы закупки-аукционная документация</t>
        </r>
        <r>
          <rPr>
            <sz val="9"/>
            <color indexed="81"/>
            <rFont val="Tahoma"/>
            <family val="2"/>
            <charset val="204"/>
          </rPr>
          <t xml:space="preserve">
Есть-1,
Нет-0
Заказчики обязаны осуществлять закупки у субъектов малого предпринимательства, социально ориентированных некоммерческих организаций в объеме не менее чем пятнадцать процентов совокупного годового объема закупок, рассчитанного с учетом части 1.1 настоящей статьи, путем:
1) проведения открытых конкурсов, конкурсов с ограниченным участием, двухэтапных конкурсов, электронных аукционов, запросов котировок, запросов предложений, в которых участниками закупок являются только субъекты малого предпринимательства, социально ориентированные некоммерческие организации. При этом начальная (максимальная) цена контракта не должна превышать двадцать миллионов рублей;
2) осуществления закупок с учетом положений части 5 настоящей статьи.</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 authorId="0" shapeId="0" xr:uid="{538F4A38-2016-43F0-8F06-FF817839FB62}">
      <text>
        <r>
          <rPr>
            <b/>
            <sz val="9"/>
            <color indexed="81"/>
            <rFont val="Tahoma"/>
            <family val="2"/>
            <charset val="204"/>
          </rPr>
          <t>Автор:</t>
        </r>
        <r>
          <rPr>
            <sz val="9"/>
            <color indexed="81"/>
            <rFont val="Tahoma"/>
            <family val="2"/>
            <charset val="204"/>
          </rPr>
          <t xml:space="preserve">
НАИМЕНОВАНИЕ ТОВАРА, РАБОТЫ, УСЛУГИ</t>
        </r>
      </text>
    </comment>
    <comment ref="I1" authorId="0" shapeId="0" xr:uid="{D3EBD2F9-ED74-42B7-8D4D-59BCEEC0300A}">
      <text>
        <r>
          <rPr>
            <b/>
            <sz val="14"/>
            <color indexed="81"/>
            <rFont val="Times New Roman"/>
            <family val="1"/>
            <charset val="204"/>
          </rPr>
          <t>Автор:</t>
        </r>
        <r>
          <rPr>
            <sz val="14"/>
            <color indexed="81"/>
            <rFont val="Times New Roman"/>
            <family val="1"/>
            <charset val="204"/>
          </rPr>
          <t xml:space="preserve">
Смотреть: Контракты - Карточка контракта</t>
        </r>
      </text>
    </comment>
    <comment ref="K1" authorId="0" shapeId="0" xr:uid="{6F5B0CDC-525E-43AC-8B24-64AF112A4539}">
      <text>
        <r>
          <rPr>
            <b/>
            <sz val="9"/>
            <color indexed="81"/>
            <rFont val="Tahoma"/>
            <family val="2"/>
            <charset val="204"/>
          </rPr>
          <t>Автор: Смотрим в документы закупки-аукционная документация</t>
        </r>
        <r>
          <rPr>
            <sz val="9"/>
            <color indexed="81"/>
            <rFont val="Tahoma"/>
            <family val="2"/>
            <charset val="204"/>
          </rPr>
          <t xml:space="preserve">
Есть-1,
Нет-0
Заказчики обязаны осуществлять закупки у субъектов малого предпринимательства, социально ориентированных некоммерческих организаций в объеме не менее чем пятнадцать процентов совокупного годового объема закупок, рассчитанного с учетом части 1.1 настоящей статьи, путем:
1) проведения открытых конкурсов, конкурсов с ограниченным участием, двухэтапных конкурсов, электронных аукционов, запросов котировок, запросов предложений, в которых участниками закупок являются только субъекты малого предпринимательства, социально ориентированные некоммерческие организации. При этом начальная (максимальная) цена контракта не должна превышать двадцать миллионов рублей;
2) осуществления закупок с учетом положений части 5 настоящей статьи.</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 authorId="0" shapeId="0" xr:uid="{455C9F5D-6C5F-493C-AEAC-AFCA12737AE9}">
      <text>
        <r>
          <rPr>
            <b/>
            <sz val="9"/>
            <color indexed="81"/>
            <rFont val="Tahoma"/>
            <family val="2"/>
            <charset val="204"/>
          </rPr>
          <t>Автор:</t>
        </r>
        <r>
          <rPr>
            <sz val="9"/>
            <color indexed="81"/>
            <rFont val="Tahoma"/>
            <family val="2"/>
            <charset val="204"/>
          </rPr>
          <t xml:space="preserve">
НАИМЕНОВАНИЕ ТОВАРА, РАБОТЫ, УСЛУГИ</t>
        </r>
      </text>
    </comment>
    <comment ref="I1" authorId="0" shapeId="0" xr:uid="{67D5E9C4-4CB1-4717-A7C1-1BF2AB53F924}">
      <text>
        <r>
          <rPr>
            <b/>
            <sz val="14"/>
            <color indexed="81"/>
            <rFont val="Times New Roman"/>
            <family val="1"/>
            <charset val="204"/>
          </rPr>
          <t>Автор:</t>
        </r>
        <r>
          <rPr>
            <sz val="14"/>
            <color indexed="81"/>
            <rFont val="Times New Roman"/>
            <family val="1"/>
            <charset val="204"/>
          </rPr>
          <t xml:space="preserve">
Смотреть: Контракты - Карточка контракта</t>
        </r>
      </text>
    </comment>
    <comment ref="K1" authorId="0" shapeId="0" xr:uid="{ECCB3665-B95E-4E40-BAA1-4C2B7A2A769F}">
      <text>
        <r>
          <rPr>
            <b/>
            <sz val="9"/>
            <color indexed="81"/>
            <rFont val="Tahoma"/>
            <family val="2"/>
            <charset val="204"/>
          </rPr>
          <t>Автор: Смотрим в документы закупки-аукционная документация</t>
        </r>
        <r>
          <rPr>
            <sz val="9"/>
            <color indexed="81"/>
            <rFont val="Tahoma"/>
            <family val="2"/>
            <charset val="204"/>
          </rPr>
          <t xml:space="preserve">
Есть-1,
Нет-0
Заказчики обязаны осуществлять закупки у субъектов малого предпринимательства, социально ориентированных некоммерческих организаций в объеме не менее чем пятнадцать процентов совокупного годового объема закупок, рассчитанного с учетом части 1.1 настоящей статьи, путем:
1) проведения открытых конкурсов, конкурсов с ограниченным участием, двухэтапных конкурсов, электронных аукционов, запросов котировок, запросов предложений, в которых участниками закупок являются только субъекты малого предпринимательства, социально ориентированные некоммерческие организации. При этом начальная (максимальная) цена контракта не должна превышать двадцать миллионов рублей;
2) осуществления закупок с учетом положений части 5 настоящей статьи.</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 authorId="0" shapeId="0" xr:uid="{1ACAAFE3-7877-4379-9E7C-94DD5923A760}">
      <text>
        <r>
          <rPr>
            <b/>
            <sz val="9"/>
            <color indexed="81"/>
            <rFont val="Tahoma"/>
            <family val="2"/>
            <charset val="204"/>
          </rPr>
          <t>Автор:</t>
        </r>
        <r>
          <rPr>
            <sz val="9"/>
            <color indexed="81"/>
            <rFont val="Tahoma"/>
            <family val="2"/>
            <charset val="204"/>
          </rPr>
          <t xml:space="preserve">
НАИМЕНОВАНИЕ ТОВАРА, РАБОТЫ, УСЛУГИ</t>
        </r>
      </text>
    </comment>
    <comment ref="I1" authorId="0" shapeId="0" xr:uid="{9A80C33D-B977-4E9E-91E6-3CAAFBF819B8}">
      <text>
        <r>
          <rPr>
            <b/>
            <sz val="14"/>
            <color indexed="81"/>
            <rFont val="Times New Roman"/>
            <family val="1"/>
            <charset val="204"/>
          </rPr>
          <t>Автор:</t>
        </r>
        <r>
          <rPr>
            <sz val="14"/>
            <color indexed="81"/>
            <rFont val="Times New Roman"/>
            <family val="1"/>
            <charset val="204"/>
          </rPr>
          <t xml:space="preserve">
Смотреть: Контракты - Карточка контракта</t>
        </r>
      </text>
    </comment>
    <comment ref="K1" authorId="0" shapeId="0" xr:uid="{CA407BCE-C088-42B0-AC21-9A26F75B5F33}">
      <text>
        <r>
          <rPr>
            <b/>
            <sz val="9"/>
            <color indexed="81"/>
            <rFont val="Tahoma"/>
            <family val="2"/>
            <charset val="204"/>
          </rPr>
          <t>Автор: Смотрим в документы закупки-аукционная документация</t>
        </r>
        <r>
          <rPr>
            <sz val="9"/>
            <color indexed="81"/>
            <rFont val="Tahoma"/>
            <family val="2"/>
            <charset val="204"/>
          </rPr>
          <t xml:space="preserve">
Есть-1,
Нет-0
Заказчики обязаны осуществлять закупки у субъектов малого предпринимательства, социально ориентированных некоммерческих организаций в объеме не менее чем пятнадцать процентов совокупного годового объема закупок, рассчитанного с учетом части 1.1 настоящей статьи, путем:
1) проведения открытых конкурсов, конкурсов с ограниченным участием, двухэтапных конкурсов, электронных аукционов, запросов котировок, запросов предложений, в которых участниками закупок являются только субъекты малого предпринимательства, социально ориентированные некоммерческие организации. При этом начальная (максимальная) цена контракта не должна превышать двадцать миллионов рублей;
2) осуществления закупок с учетом положений части 5 настоящей статьи.</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 authorId="0" shapeId="0" xr:uid="{DF48D915-CE82-4613-A2D1-D3D4363DB265}">
      <text>
        <r>
          <rPr>
            <b/>
            <sz val="9"/>
            <color indexed="81"/>
            <rFont val="Tahoma"/>
            <family val="2"/>
            <charset val="204"/>
          </rPr>
          <t>Автор:</t>
        </r>
        <r>
          <rPr>
            <sz val="9"/>
            <color indexed="81"/>
            <rFont val="Tahoma"/>
            <family val="2"/>
            <charset val="204"/>
          </rPr>
          <t xml:space="preserve">
НАИМЕНОВАНИЕ ТОВАРА, РАБОТЫ, УСЛУГИ</t>
        </r>
      </text>
    </comment>
    <comment ref="I1" authorId="0" shapeId="0" xr:uid="{8FB2D126-0D90-4302-8157-3FB55B26E4D4}">
      <text>
        <r>
          <rPr>
            <b/>
            <sz val="14"/>
            <color indexed="81"/>
            <rFont val="Times New Roman"/>
            <family val="1"/>
            <charset val="204"/>
          </rPr>
          <t>Автор:</t>
        </r>
        <r>
          <rPr>
            <sz val="14"/>
            <color indexed="81"/>
            <rFont val="Times New Roman"/>
            <family val="1"/>
            <charset val="204"/>
          </rPr>
          <t xml:space="preserve">
Смотреть: Контракты - Карточка контракта</t>
        </r>
      </text>
    </comment>
    <comment ref="K1" authorId="0" shapeId="0" xr:uid="{7688E675-9D6F-43ED-9337-88609CC690C7}">
      <text>
        <r>
          <rPr>
            <b/>
            <sz val="9"/>
            <color indexed="81"/>
            <rFont val="Tahoma"/>
            <family val="2"/>
            <charset val="204"/>
          </rPr>
          <t>Автор: Смотрим в документы закупки-аукционная документация</t>
        </r>
        <r>
          <rPr>
            <sz val="9"/>
            <color indexed="81"/>
            <rFont val="Tahoma"/>
            <family val="2"/>
            <charset val="204"/>
          </rPr>
          <t xml:space="preserve">
Есть-1,
Нет-0
Заказчики обязаны осуществлять закупки у субъектов малого предпринимательства, социально ориентированных некоммерческих организаций в объеме не менее чем пятнадцать процентов совокупного годового объема закупок, рассчитанного с учетом части 1.1 настоящей статьи, путем:
1) проведения открытых конкурсов, конкурсов с ограниченным участием, двухэтапных конкурсов, электронных аукционов, запросов котировок, запросов предложений, в которых участниками закупок являются только субъекты малого предпринимательства, социально ориентированные некоммерческие организации. При этом начальная (максимальная) цена контракта не должна превышать двадцать миллионов рублей;
2) осуществления закупок с учетом положений части 5 настоящей статьи.</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 authorId="0" shapeId="0" xr:uid="{0196B722-A2B1-4D04-B088-7BA4E1938C96}">
      <text>
        <r>
          <rPr>
            <b/>
            <sz val="9"/>
            <color indexed="81"/>
            <rFont val="Tahoma"/>
            <family val="2"/>
            <charset val="204"/>
          </rPr>
          <t>Автор:</t>
        </r>
        <r>
          <rPr>
            <sz val="9"/>
            <color indexed="81"/>
            <rFont val="Tahoma"/>
            <family val="2"/>
            <charset val="204"/>
          </rPr>
          <t xml:space="preserve">
НАИМЕНОВАНИЕ ТОВАРА, РАБОТЫ, УСЛУГИ</t>
        </r>
      </text>
    </comment>
    <comment ref="I1" authorId="0" shapeId="0" xr:uid="{1B9D49F7-458C-4B96-A53F-A999B5B7ED8B}">
      <text>
        <r>
          <rPr>
            <b/>
            <sz val="14"/>
            <color indexed="81"/>
            <rFont val="Times New Roman"/>
            <family val="1"/>
            <charset val="204"/>
          </rPr>
          <t>Автор:</t>
        </r>
        <r>
          <rPr>
            <sz val="14"/>
            <color indexed="81"/>
            <rFont val="Times New Roman"/>
            <family val="1"/>
            <charset val="204"/>
          </rPr>
          <t xml:space="preserve">
Смотреть: Контракты - Карточка контракта</t>
        </r>
      </text>
    </comment>
    <comment ref="K1" authorId="0" shapeId="0" xr:uid="{CD84BF1B-5E10-459A-82A5-0A13709E5612}">
      <text>
        <r>
          <rPr>
            <b/>
            <sz val="9"/>
            <color indexed="81"/>
            <rFont val="Tahoma"/>
            <family val="2"/>
            <charset val="204"/>
          </rPr>
          <t>Автор: Смотрим в документы закупки-аукционная документация</t>
        </r>
        <r>
          <rPr>
            <sz val="9"/>
            <color indexed="81"/>
            <rFont val="Tahoma"/>
            <family val="2"/>
            <charset val="204"/>
          </rPr>
          <t xml:space="preserve">
Есть-1,
Нет-0
Заказчики обязаны осуществлять закупки у субъектов малого предпринимательства, социально ориентированных некоммерческих организаций в объеме не менее чем пятнадцать процентов совокупного годового объема закупок, рассчитанного с учетом части 1.1 настоящей статьи, путем:
1) проведения открытых конкурсов, конкурсов с ограниченным участием, двухэтапных конкурсов, электронных аукционов, запросов котировок, запросов предложений, в которых участниками закупок являются только субъекты малого предпринимательства, социально ориентированные некоммерческие организации. При этом начальная (максимальная) цена контракта не должна превышать двадцать миллионов рублей;
2) осуществления закупок с учетом положений части 5 настоящей статьи.</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 authorId="0" shapeId="0" xr:uid="{5F392879-1676-41ED-B69B-8BDE4860E3AF}">
      <text>
        <r>
          <rPr>
            <b/>
            <sz val="9"/>
            <color indexed="81"/>
            <rFont val="Tahoma"/>
            <family val="2"/>
            <charset val="204"/>
          </rPr>
          <t>Автор:</t>
        </r>
        <r>
          <rPr>
            <sz val="9"/>
            <color indexed="81"/>
            <rFont val="Tahoma"/>
            <family val="2"/>
            <charset val="204"/>
          </rPr>
          <t xml:space="preserve">
НАИМЕНОВАНИЕ ТОВАРА, РАБОТЫ, УСЛУГИ</t>
        </r>
      </text>
    </comment>
    <comment ref="I1" authorId="0" shapeId="0" xr:uid="{075B92EA-DA5F-4EB7-9261-55437E5F0EF3}">
      <text>
        <r>
          <rPr>
            <b/>
            <sz val="14"/>
            <color indexed="81"/>
            <rFont val="Times New Roman"/>
            <family val="1"/>
            <charset val="204"/>
          </rPr>
          <t>Автор:</t>
        </r>
        <r>
          <rPr>
            <sz val="14"/>
            <color indexed="81"/>
            <rFont val="Times New Roman"/>
            <family val="1"/>
            <charset val="204"/>
          </rPr>
          <t xml:space="preserve">
Смотреть: Контракты - Карточка контракта</t>
        </r>
      </text>
    </comment>
    <comment ref="K1" authorId="0" shapeId="0" xr:uid="{A56584B7-8216-4D2C-9C6D-7EBF3396A4F4}">
      <text>
        <r>
          <rPr>
            <b/>
            <sz val="9"/>
            <color indexed="81"/>
            <rFont val="Tahoma"/>
            <family val="2"/>
            <charset val="204"/>
          </rPr>
          <t>Автор: Смотрим в документы закупки-аукционная документация</t>
        </r>
        <r>
          <rPr>
            <sz val="9"/>
            <color indexed="81"/>
            <rFont val="Tahoma"/>
            <family val="2"/>
            <charset val="204"/>
          </rPr>
          <t xml:space="preserve">
Есть-1,
Нет-0
Заказчики обязаны осуществлять закупки у субъектов малого предпринимательства, социально ориентированных некоммерческих организаций в объеме не менее чем пятнадцать процентов совокупного годового объема закупок, рассчитанного с учетом части 1.1 настоящей статьи, путем:
1) проведения открытых конкурсов, конкурсов с ограниченным участием, двухэтапных конкурсов, электронных аукционов, запросов котировок, запросов предложений, в которых участниками закупок являются только субъекты малого предпринимательства, социально ориентированные некоммерческие организации. При этом начальная (максимальная) цена контракта не должна превышать двадцать миллионов рублей;
2) осуществления закупок с учетом положений части 5 настоящей статьи.</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 authorId="0" shapeId="0" xr:uid="{2BCE3BA4-6EDF-4903-8509-D8B0540CF1B6}">
      <text>
        <r>
          <rPr>
            <b/>
            <sz val="9"/>
            <color indexed="81"/>
            <rFont val="Tahoma"/>
            <family val="2"/>
            <charset val="204"/>
          </rPr>
          <t>Автор:</t>
        </r>
        <r>
          <rPr>
            <sz val="9"/>
            <color indexed="81"/>
            <rFont val="Tahoma"/>
            <family val="2"/>
            <charset val="204"/>
          </rPr>
          <t xml:space="preserve">
НАИМЕНОВАНИЕ ТОВАРА, РАБОТЫ, УСЛУГИ</t>
        </r>
      </text>
    </comment>
    <comment ref="I1" authorId="0" shapeId="0" xr:uid="{3CF92776-A8E9-4C88-8030-FF236D3FED10}">
      <text>
        <r>
          <rPr>
            <b/>
            <sz val="14"/>
            <color indexed="81"/>
            <rFont val="Times New Roman"/>
            <family val="1"/>
            <charset val="204"/>
          </rPr>
          <t>Автор:</t>
        </r>
        <r>
          <rPr>
            <sz val="14"/>
            <color indexed="81"/>
            <rFont val="Times New Roman"/>
            <family val="1"/>
            <charset val="204"/>
          </rPr>
          <t xml:space="preserve">
Смотреть: Контракты - Карточка контракта</t>
        </r>
      </text>
    </comment>
    <comment ref="K1" authorId="0" shapeId="0" xr:uid="{3BD294C7-2DFF-43C4-8655-BBEBBCD05CD5}">
      <text>
        <r>
          <rPr>
            <b/>
            <sz val="9"/>
            <color indexed="81"/>
            <rFont val="Tahoma"/>
            <family val="2"/>
            <charset val="204"/>
          </rPr>
          <t>Автор: Смотрим в документы закупки-аукционная документация</t>
        </r>
        <r>
          <rPr>
            <sz val="9"/>
            <color indexed="81"/>
            <rFont val="Tahoma"/>
            <family val="2"/>
            <charset val="204"/>
          </rPr>
          <t xml:space="preserve">
Есть-1,
Нет-0
Заказчики обязаны осуществлять закупки у субъектов малого предпринимательства, социально ориентированных некоммерческих организаций в объеме не менее чем пятнадцать процентов совокупного годового объема закупок, рассчитанного с учетом части 1.1 настоящей статьи, путем:
1) проведения открытых конкурсов, конкурсов с ограниченным участием, двухэтапных конкурсов, электронных аукционов, запросов котировок, запросов предложений, в которых участниками закупок являются только субъекты малого предпринимательства, социально ориентированные некоммерческие организации. При этом начальная (максимальная) цена контракта не должна превышать двадцать миллионов рублей;
2) осуществления закупок с учетом положений части 5 настоящей статьи.</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 authorId="0" shapeId="0" xr:uid="{BF145976-B7B8-467C-A44C-89833EDB019E}">
      <text>
        <r>
          <rPr>
            <b/>
            <sz val="9"/>
            <color indexed="81"/>
            <rFont val="Tahoma"/>
            <family val="2"/>
            <charset val="204"/>
          </rPr>
          <t>Автор:</t>
        </r>
        <r>
          <rPr>
            <sz val="9"/>
            <color indexed="81"/>
            <rFont val="Tahoma"/>
            <family val="2"/>
            <charset val="204"/>
          </rPr>
          <t xml:space="preserve">
НАИМЕНОВАНИЕ ТОВАРА, РАБОТЫ, УСЛУГИ</t>
        </r>
      </text>
    </comment>
    <comment ref="I1" authorId="0" shapeId="0" xr:uid="{0C786D60-BC47-4C6F-8F7D-77399657A096}">
      <text>
        <r>
          <rPr>
            <b/>
            <sz val="14"/>
            <color indexed="81"/>
            <rFont val="Times New Roman"/>
            <family val="1"/>
            <charset val="204"/>
          </rPr>
          <t>Автор:</t>
        </r>
        <r>
          <rPr>
            <sz val="14"/>
            <color indexed="81"/>
            <rFont val="Times New Roman"/>
            <family val="1"/>
            <charset val="204"/>
          </rPr>
          <t xml:space="preserve">
Смотреть: Контракты - Карточка контракта</t>
        </r>
      </text>
    </comment>
    <comment ref="K1" authorId="0" shapeId="0" xr:uid="{7A98AC51-B9FA-4A33-BE72-3C6E2567ACDE}">
      <text>
        <r>
          <rPr>
            <b/>
            <sz val="9"/>
            <color indexed="81"/>
            <rFont val="Tahoma"/>
            <family val="2"/>
            <charset val="204"/>
          </rPr>
          <t>Автор: Смотрим в документы закупки-аукционная документация</t>
        </r>
        <r>
          <rPr>
            <sz val="9"/>
            <color indexed="81"/>
            <rFont val="Tahoma"/>
            <family val="2"/>
            <charset val="204"/>
          </rPr>
          <t xml:space="preserve">
Есть-1,
Нет-0
Заказчики обязаны осуществлять закупки у субъектов малого предпринимательства, социально ориентированных некоммерческих организаций в объеме не менее чем пятнадцать процентов совокупного годового объема закупок, рассчитанного с учетом части 1.1 настоящей статьи, путем:
1) проведения открытых конкурсов, конкурсов с ограниченным участием, двухэтапных конкурсов, электронных аукционов, запросов котировок, запросов предложений, в которых участниками закупок являются только субъекты малого предпринимательства, социально ориентированные некоммерческие организации. При этом начальная (максимальная) цена контракта не должна превышать двадцать миллионов рублей;
2) осуществления закупок с учетом положений части 5 настоящей статьи.</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 authorId="0" shapeId="0" xr:uid="{1328FF0C-DC8E-4395-AFBE-4C9F3EDFC2A9}">
      <text>
        <r>
          <rPr>
            <b/>
            <sz val="9"/>
            <color indexed="81"/>
            <rFont val="Tahoma"/>
            <family val="2"/>
            <charset val="204"/>
          </rPr>
          <t>Автор:</t>
        </r>
        <r>
          <rPr>
            <sz val="9"/>
            <color indexed="81"/>
            <rFont val="Tahoma"/>
            <family val="2"/>
            <charset val="204"/>
          </rPr>
          <t xml:space="preserve">
НАИМЕНОВАНИЕ ТОВАРА, РАБОТЫ, УСЛУГИ</t>
        </r>
      </text>
    </comment>
    <comment ref="I1" authorId="0" shapeId="0" xr:uid="{F75AD7CE-E0AE-4F71-891E-C2844D79DBF4}">
      <text>
        <r>
          <rPr>
            <b/>
            <sz val="14"/>
            <color indexed="81"/>
            <rFont val="Times New Roman"/>
            <family val="1"/>
            <charset val="204"/>
          </rPr>
          <t>Автор:</t>
        </r>
        <r>
          <rPr>
            <sz val="14"/>
            <color indexed="81"/>
            <rFont val="Times New Roman"/>
            <family val="1"/>
            <charset val="204"/>
          </rPr>
          <t xml:space="preserve">
Смотреть: Контракты - Карточка контракта</t>
        </r>
      </text>
    </comment>
    <comment ref="K1" authorId="0" shapeId="0" xr:uid="{30E8577F-461E-4CBE-9DB8-5FBC78436805}">
      <text>
        <r>
          <rPr>
            <b/>
            <sz val="9"/>
            <color indexed="81"/>
            <rFont val="Tahoma"/>
            <family val="2"/>
            <charset val="204"/>
          </rPr>
          <t>Автор: Смотрим в документы закупки-аукционная документация</t>
        </r>
        <r>
          <rPr>
            <sz val="9"/>
            <color indexed="81"/>
            <rFont val="Tahoma"/>
            <family val="2"/>
            <charset val="204"/>
          </rPr>
          <t xml:space="preserve">
Есть-1,
Нет-0
Заказчики обязаны осуществлять закупки у субъектов малого предпринимательства, социально ориентированных некоммерческих организаций в объеме не менее чем пятнадцать процентов совокупного годового объема закупок, рассчитанного с учетом части 1.1 настоящей статьи, путем:
1) проведения открытых конкурсов, конкурсов с ограниченным участием, двухэтапных конкурсов, электронных аукционов, запросов котировок, запросов предложений, в которых участниками закупок являются только субъекты малого предпринимательства, социально ориентированные некоммерческие организации. При этом начальная (максимальная) цена контракта не должна превышать двадцать миллионов рублей;
2) осуществления закупок с учетом положений части 5 настоящей статьи.</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 authorId="0" shapeId="0" xr:uid="{C2587803-826B-49F3-B707-6A17FD8735D7}">
      <text>
        <r>
          <rPr>
            <b/>
            <sz val="9"/>
            <color indexed="81"/>
            <rFont val="Tahoma"/>
            <family val="2"/>
            <charset val="204"/>
          </rPr>
          <t>Автор:</t>
        </r>
        <r>
          <rPr>
            <sz val="9"/>
            <color indexed="81"/>
            <rFont val="Tahoma"/>
            <family val="2"/>
            <charset val="204"/>
          </rPr>
          <t xml:space="preserve">
НАИМЕНОВАНИЕ ТОВАРА, РАБОТЫ, УСЛУГИ</t>
        </r>
      </text>
    </comment>
    <comment ref="I1" authorId="0" shapeId="0" xr:uid="{76F66A5F-9642-4091-AC82-5CC74067A8EA}">
      <text>
        <r>
          <rPr>
            <b/>
            <sz val="14"/>
            <color indexed="81"/>
            <rFont val="Times New Roman"/>
            <family val="1"/>
            <charset val="204"/>
          </rPr>
          <t>Автор:</t>
        </r>
        <r>
          <rPr>
            <sz val="14"/>
            <color indexed="81"/>
            <rFont val="Times New Roman"/>
            <family val="1"/>
            <charset val="204"/>
          </rPr>
          <t xml:space="preserve">
Смотреть: Контракты - Карточка контракта</t>
        </r>
      </text>
    </comment>
    <comment ref="K1" authorId="0" shapeId="0" xr:uid="{CEC9AC88-0F8E-4FF8-9F9C-F7E2984A32B3}">
      <text>
        <r>
          <rPr>
            <b/>
            <sz val="9"/>
            <color indexed="81"/>
            <rFont val="Tahoma"/>
            <family val="2"/>
            <charset val="204"/>
          </rPr>
          <t>Автор: Смотрим в документы закупки-аукционная документация</t>
        </r>
        <r>
          <rPr>
            <sz val="9"/>
            <color indexed="81"/>
            <rFont val="Tahoma"/>
            <family val="2"/>
            <charset val="204"/>
          </rPr>
          <t xml:space="preserve">
Есть-1,
Нет-0
Заказчики обязаны осуществлять закупки у субъектов малого предпринимательства, социально ориентированных некоммерческих организаций в объеме не менее чем пятнадцать процентов совокупного годового объема закупок, рассчитанного с учетом части 1.1 настоящей статьи, путем:
1) проведения открытых конкурсов, конкурсов с ограниченным участием, двухэтапных конкурсов, электронных аукционов, запросов котировок, запросов предложений, в которых участниками закупок являются только субъекты малого предпринимательства, социально ориентированные некоммерческие организации. При этом начальная (максимальная) цена контракта не должна превышать двадцать миллионов рублей;
2) осуществления закупок с учетом положений части 5 настоящей статьи.</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 authorId="0" shapeId="0" xr:uid="{6E797362-615D-4E10-BE79-845B98137260}">
      <text>
        <r>
          <rPr>
            <b/>
            <sz val="9"/>
            <color indexed="81"/>
            <rFont val="Tahoma"/>
            <family val="2"/>
            <charset val="204"/>
          </rPr>
          <t>Автор:</t>
        </r>
        <r>
          <rPr>
            <sz val="9"/>
            <color indexed="81"/>
            <rFont val="Tahoma"/>
            <family val="2"/>
            <charset val="204"/>
          </rPr>
          <t xml:space="preserve">
НАИМЕНОВАНИЕ ТОВАРА, РАБОТЫ, УСЛУГИ</t>
        </r>
      </text>
    </comment>
    <comment ref="I1" authorId="0" shapeId="0" xr:uid="{252DDE72-BA2F-4073-A899-5370883B47A9}">
      <text>
        <r>
          <rPr>
            <b/>
            <sz val="14"/>
            <color indexed="81"/>
            <rFont val="Times New Roman"/>
            <family val="1"/>
            <charset val="204"/>
          </rPr>
          <t>Автор:</t>
        </r>
        <r>
          <rPr>
            <sz val="14"/>
            <color indexed="81"/>
            <rFont val="Times New Roman"/>
            <family val="1"/>
            <charset val="204"/>
          </rPr>
          <t xml:space="preserve">
Смотреть: Контракты - Карточка контракта</t>
        </r>
      </text>
    </comment>
    <comment ref="K1" authorId="0" shapeId="0" xr:uid="{602B4CC8-4A46-4A70-BF38-E1A11D0E930C}">
      <text>
        <r>
          <rPr>
            <b/>
            <sz val="9"/>
            <color indexed="81"/>
            <rFont val="Tahoma"/>
            <family val="2"/>
            <charset val="204"/>
          </rPr>
          <t>Автор: Смотрим в документы закупки-аукционная документация</t>
        </r>
        <r>
          <rPr>
            <sz val="9"/>
            <color indexed="81"/>
            <rFont val="Tahoma"/>
            <family val="2"/>
            <charset val="204"/>
          </rPr>
          <t xml:space="preserve">
Есть-1,
Нет-0
Заказчики обязаны осуществлять закупки у субъектов малого предпринимательства, социально ориентированных некоммерческих организаций в объеме не менее чем пятнадцать процентов совокупного годового объема закупок, рассчитанного с учетом части 1.1 настоящей статьи, путем:
1) проведения открытых конкурсов, конкурсов с ограниченным участием, двухэтапных конкурсов, электронных аукционов, запросов котировок, запросов предложений, в которых участниками закупок являются только субъекты малого предпринимательства, социально ориентированные некоммерческие организации. При этом начальная (максимальная) цена контракта не должна превышать двадцать миллионов рублей;
2) осуществления закупок с учетом положений части 5 настоящей статьи.</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 authorId="0" shapeId="0" xr:uid="{7E1E8EE4-25A2-4B30-A2D1-7D386CF73FE8}">
      <text>
        <r>
          <rPr>
            <b/>
            <sz val="9"/>
            <color indexed="81"/>
            <rFont val="Tahoma"/>
            <family val="2"/>
            <charset val="204"/>
          </rPr>
          <t>Автор:</t>
        </r>
        <r>
          <rPr>
            <sz val="9"/>
            <color indexed="81"/>
            <rFont val="Tahoma"/>
            <family val="2"/>
            <charset val="204"/>
          </rPr>
          <t xml:space="preserve">
НАИМЕНОВАНИЕ ТОВАРА, РАБОТЫ, УСЛУГИ</t>
        </r>
      </text>
    </comment>
    <comment ref="I1" authorId="0" shapeId="0" xr:uid="{04F06892-0E7B-4C13-853E-9716ED07DD7C}">
      <text>
        <r>
          <rPr>
            <b/>
            <sz val="14"/>
            <color indexed="81"/>
            <rFont val="Times New Roman"/>
            <family val="1"/>
            <charset val="204"/>
          </rPr>
          <t>Автор:</t>
        </r>
        <r>
          <rPr>
            <sz val="14"/>
            <color indexed="81"/>
            <rFont val="Times New Roman"/>
            <family val="1"/>
            <charset val="204"/>
          </rPr>
          <t xml:space="preserve">
Смотреть: Контракты - Карточка контракта</t>
        </r>
      </text>
    </comment>
    <comment ref="K1" authorId="0" shapeId="0" xr:uid="{517B5A83-B2C4-4682-9433-1E299F309A14}">
      <text>
        <r>
          <rPr>
            <b/>
            <sz val="9"/>
            <color indexed="81"/>
            <rFont val="Tahoma"/>
            <family val="2"/>
            <charset val="204"/>
          </rPr>
          <t>Автор: Смотрим в документы закупки-аукционная документация</t>
        </r>
        <r>
          <rPr>
            <sz val="9"/>
            <color indexed="81"/>
            <rFont val="Tahoma"/>
            <family val="2"/>
            <charset val="204"/>
          </rPr>
          <t xml:space="preserve">
Есть-1,
Нет-0
Заказчики обязаны осуществлять закупки у субъектов малого предпринимательства, социально ориентированных некоммерческих организаций в объеме не менее чем пятнадцать процентов совокупного годового объема закупок, рассчитанного с учетом части 1.1 настоящей статьи, путем:
1) проведения открытых конкурсов, конкурсов с ограниченным участием, двухэтапных конкурсов, электронных аукционов, запросов котировок, запросов предложений, в которых участниками закупок являются только субъекты малого предпринимательства, социально ориентированные некоммерческие организации. При этом начальная (максимальная) цена контракта не должна превышать двадцать миллионов рублей;
2) осуществления закупок с учетом положений части 5 настоящей статьи.</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E1" authorId="0" shapeId="0" xr:uid="{371C6821-BCA7-4608-8788-5343A6D275C8}">
      <text>
        <r>
          <rPr>
            <b/>
            <sz val="9"/>
            <color indexed="81"/>
            <rFont val="Tahoma"/>
            <family val="2"/>
            <charset val="204"/>
          </rPr>
          <t>Автор:</t>
        </r>
        <r>
          <rPr>
            <sz val="9"/>
            <color indexed="81"/>
            <rFont val="Tahoma"/>
            <family val="2"/>
            <charset val="204"/>
          </rPr>
          <t xml:space="preserve">
НАИМЕНОВАНИЕ ТОВАРА, РАБОТЫ, УСЛУГИ</t>
        </r>
      </text>
    </comment>
    <comment ref="I1" authorId="0" shapeId="0" xr:uid="{C2222B6C-468E-4E4C-9358-AC65D5DDBB83}">
      <text>
        <r>
          <rPr>
            <b/>
            <sz val="14"/>
            <color indexed="81"/>
            <rFont val="Times New Roman"/>
            <family val="1"/>
            <charset val="204"/>
          </rPr>
          <t>Автор:</t>
        </r>
        <r>
          <rPr>
            <sz val="14"/>
            <color indexed="81"/>
            <rFont val="Times New Roman"/>
            <family val="1"/>
            <charset val="204"/>
          </rPr>
          <t xml:space="preserve">
Смотреть: Контракты - Карточка контракта</t>
        </r>
      </text>
    </comment>
    <comment ref="K1" authorId="0" shapeId="0" xr:uid="{0943AC0B-973B-44C1-A803-5766CC3AC9DE}">
      <text>
        <r>
          <rPr>
            <b/>
            <sz val="9"/>
            <color indexed="81"/>
            <rFont val="Tahoma"/>
            <family val="2"/>
            <charset val="204"/>
          </rPr>
          <t>Автор: Смотрим в документы закупки-аукционная документация</t>
        </r>
        <r>
          <rPr>
            <sz val="9"/>
            <color indexed="81"/>
            <rFont val="Tahoma"/>
            <family val="2"/>
            <charset val="204"/>
          </rPr>
          <t xml:space="preserve">
Есть-1,
Нет-0
Заказчики обязаны осуществлять закупки у субъектов малого предпринимательства, социально ориентированных некоммерческих организаций в объеме не менее чем пятнадцать процентов совокупного годового объема закупок, рассчитанного с учетом части 1.1 настоящей статьи, путем:
1) проведения открытых конкурсов, конкурсов с ограниченным участием, двухэтапных конкурсов, электронных аукционов, запросов котировок, запросов предложений, в которых участниками закупок являются только субъекты малого предпринимательства, социально ориентированные некоммерческие организации. При этом начальная (максимальная) цена контракта не должна превышать двадцать миллионов рублей;
2) осуществления закупок с учетом положений части 5 настоящей статьи.</t>
        </r>
      </text>
    </comment>
  </commentList>
</comments>
</file>

<file path=xl/sharedStrings.xml><?xml version="1.0" encoding="utf-8"?>
<sst xmlns="http://schemas.openxmlformats.org/spreadsheetml/2006/main" count="1466" uniqueCount="663">
  <si>
    <t xml:space="preserve">Способ определения поставщика </t>
  </si>
  <si>
    <t xml:space="preserve">Начальная (максимальная) цена
контракта 
</t>
  </si>
  <si>
    <t xml:space="preserve">Размер обеспечения заявки </t>
  </si>
  <si>
    <t>Размер обеспечения исполнения контракта</t>
  </si>
  <si>
    <t>На какие категории населения направленно</t>
  </si>
  <si>
    <t>Преимущества, предоставляемые субъектам МП и НКО                        Есть-1,
Нет-0</t>
  </si>
  <si>
    <t>Закон по которому осуществляется закупка</t>
  </si>
  <si>
    <t>Предмет закупки</t>
  </si>
  <si>
    <t>Этап закупки</t>
  </si>
  <si>
    <t>Поставщик, с которым заключён контракт</t>
  </si>
  <si>
    <t>Результат определения поставщика: закупка состоялась - 1, закупка не состоялась - 0</t>
  </si>
  <si>
    <t>Заказчик (ОИВ/Учреждение)</t>
  </si>
  <si>
    <t>44-ФЗ</t>
  </si>
  <si>
    <t>№ закупки</t>
  </si>
  <si>
    <t xml:space="preserve">БЮДЖЕТНОЕ УЧРЕЖДЕНИЕ ЗДРАВООХРАНЕНИЯ ВОРОНЕЖСКОЙ ОБЛАСТИ "ВОРОНЕЖСКИЙ ОБЛАСТНОЙ КЛИНИЧЕСКИЙ ЦЕНТР ПРОФИЛАКТИКИ И БОРЬБЫ СО СПИД" </t>
  </si>
  <si>
    <t xml:space="preserve">Запрос котировок в электронной форме </t>
  </si>
  <si>
    <t>Процедура завершена</t>
  </si>
  <si>
    <t>ключевые группы</t>
  </si>
  <si>
    <t xml:space="preserve">Цена контракта. </t>
  </si>
  <si>
    <t xml:space="preserve">Электронный аукцион </t>
  </si>
  <si>
    <t>Подача заявок</t>
  </si>
  <si>
    <t>Открытый конкурс в электронной форме</t>
  </si>
  <si>
    <t>население</t>
  </si>
  <si>
    <t>Комментарии</t>
  </si>
  <si>
    <t>АВТОНОМНАЯ НЕКОММЕРЧЕСКАЯ ОРГАНИЗАЦИЯ "ЦЕНТР ОБЩЕСТВЕННЫХ ИНИЦИАТИВ ПО БОРЬБЕ С ВИЧ/СПИД И ВИРУСНЫМИ ГЕПАТИТАМИ "ПАНДЕМИЯ"</t>
  </si>
  <si>
    <t xml:space="preserve">№ 0331200026519000025 </t>
  </si>
  <si>
    <t>Оказание услуг по организации и проведению сероэпидемиологического (биоповеденческого) исследования в ключевой группе населения – коммерческих секс-работников в г. Воронеже</t>
  </si>
  <si>
    <t>249 700 ,00</t>
  </si>
  <si>
    <t>Электронный аукцион</t>
  </si>
  <si>
    <t>Определение поставщика завершено</t>
  </si>
  <si>
    <t>все категории</t>
  </si>
  <si>
    <t>ОБЩЕСТВО С ОГРАНИЧЕННОЙ ОТВЕТСТВЕННОСТЬЮ "ЕВРОМАСТЕР"</t>
  </si>
  <si>
    <t xml:space="preserve">1.  Закупка у субъектов малого предпринимательства и социально ориентированных некоммерческих организаций </t>
  </si>
  <si>
    <t xml:space="preserve">№ 0331200026519000015 </t>
  </si>
  <si>
    <t>Оказание услуг по организации и проведению комплекса мероприятий, направленных на профилактику ВИЧ-инфекции в ключевых группах населения с участием аутрич-работников в Россошанском муниципальном районе Воронежской области</t>
  </si>
  <si>
    <t>492 289 ,00</t>
  </si>
  <si>
    <t>491 500,00</t>
  </si>
  <si>
    <t>ВОРОНЕЖСКАЯ РЕГИОНАЛЬНАЯ ОБЩЕСТВЕННАЯ ОРГАНИЗАЦИЯ РАЗВИТИЯ ИНИЦИАТИВ "КОМФОРТ ГОРОДА"(1-Победитель)</t>
  </si>
  <si>
    <t xml:space="preserve">№ 0331200026519000016 </t>
  </si>
  <si>
    <t>Оказание услуг по организации и проведение комплекса мероприятий, направленных на профилактику ВИЧ-инфекции в ключевых группах населения с участием аутрич-работников в Острогожском муниципальном районе Воронежской области</t>
  </si>
  <si>
    <t>475 420 ,00</t>
  </si>
  <si>
    <t xml:space="preserve">475 000,00 </t>
  </si>
  <si>
    <t>АВТОНОМНАЯ НЕКОММЕРЧЕСКАЯ ОРГАНИЗАЦИЯ "ЦЕНТР ОБЩЕСТВЕННЫХ ИНИЦИАТИВ ПО БОРЬБЕ С ВИЧ/СПИД И ВИРУСНЫМИ ГЕПАТИТАМИ "ПАНДЕМИЯ"(1-Победитель)</t>
  </si>
  <si>
    <t>Кср</t>
  </si>
  <si>
    <t>№ 0344200017819000019</t>
  </si>
  <si>
    <t xml:space="preserve">№0344200017819000014 </t>
  </si>
  <si>
    <t>44 ФЗ</t>
  </si>
  <si>
    <t>№0848300047219000186 </t>
  </si>
  <si>
    <t>МУНИЦИПАЛЬНОЕ КАЗЕННОЕ УЧРЕЖДЕНИЕ "КРАСНОГОРСКИЙ ЦЕНТР ТОРГОВ"</t>
  </si>
  <si>
    <t>Приобретение психопрофилактических программ по профилактики немедицинского потребления ПАВ несовершеннолетними и пропаганде ЗОЖ.</t>
  </si>
  <si>
    <t>699 516,00</t>
  </si>
  <si>
    <t>675 000,00 </t>
  </si>
  <si>
    <t>ОБЩЕСТВО С ОГРАНИЧЕННОЙ ОТВЕТСТВЕННОСТЬЮ "ТОРГОВЫЙ ДОМ "АМАЛТЕЯ"</t>
  </si>
  <si>
    <t>34 975,80 </t>
  </si>
  <si>
    <t>№0848300051619000117 </t>
  </si>
  <si>
    <t>МУНИЦИПАЛЬНОЕ КАЗЕННОЕ УЧРЕЖДЕНИЕ "ЦЕНТР ЗАКУПОК" МУНИЦИПАЛЬНОГО ОБРАЗОВАНИЯ РАМЕНСКИЙ МУНИЦИПАЛЬНЫЙ РАЙОН МОСКОВСКОЙ ОБЛАСТИ</t>
  </si>
  <si>
    <t>Запрос котировок в электронной форме</t>
  </si>
  <si>
    <t>Оказание услуг по изготовлению, изданию и распространению тематических полос на тему "Патриотическое воспитание и пропаганда здорового образа жизни" в печатных средствах массовой информации</t>
  </si>
  <si>
    <t>404 480,00</t>
  </si>
  <si>
    <t>394 480,00 </t>
  </si>
  <si>
    <t>ООО "Редакция печатных изданий Грань"</t>
  </si>
  <si>
    <t>№ 0136200003619001978</t>
  </si>
  <si>
    <t>МИНИСТЕРСТВО ИМУЩЕСТВЕННЫХ И ЗЕМЕЛЬНЫХ ОТНОШЕНИЙ ТВЕРСКОЙ ОБЛАСТИ</t>
  </si>
  <si>
    <t>Оказание услуг по проведению мероприятий, направленных на профилактику асоциальных явлений в молодежной среде</t>
  </si>
  <si>
    <t>1. для руководителей и волонтеров Координационного антинаркотического центра 2. молодежь муниципальных образований Тверской области, учащиеся, студенты – 500 чел.</t>
  </si>
  <si>
    <t xml:space="preserve">1) Проведение семинара-практикума для руководителей и волонтеров Координационного антинаркотического центра;
2) Проведение мастер-классов, направленных на профилактику асоциальных явлений в молодежной среде.
</t>
  </si>
  <si>
    <t>№0344200017819000008</t>
  </si>
  <si>
    <t>ОБЛАСТНОЕ БЮДЖЕТНОЕ УЧРЕЖДЕНИЕ ЗДРАВООХРАНЕНИЯ "ЦЕНТР МЕДИЦИНСКОЙ ПРОФИЛАКТИКИ" КОМИТЕТА ЗДРАВООХРАНЕНИЯ КУРСКОЙ ОБЛАСТИ</t>
  </si>
  <si>
    <t>оказание услуг по размещению социальной рекламы на поверхностях рекламных конструкций</t>
  </si>
  <si>
    <t>ОБЩЕСТВО С ОГРАНИЧЕННОЙ ОТВЕТСТВЕННОСТЬЮ "МЕДИА СИСТЕМА"</t>
  </si>
  <si>
    <t>44 фз</t>
  </si>
  <si>
    <t>БЮДЖЕТНОЕ УЧРЕЖДЕНИЕ ОРЛОВСКОЙ ОБЛАСТИ "ОРЛОВСКИЙ ОБЛАСТНОЙ ЦЕНТР МОЛОДЕЖИ "ПОЛЕТ"</t>
  </si>
  <si>
    <t xml:space="preserve">
Услуги по организации и проведению молодежного форума, посвященного здоровому образу жизни и профилактике наркомании в молодежной среде
</t>
  </si>
  <si>
    <t>Услуги по организации и проведению лагеря молодежного актива по профилактике наркомании и ВИЧ, СПИДа в молодежной среде</t>
  </si>
  <si>
    <t>№0373100119519000083 </t>
  </si>
  <si>
    <t>ФЕДЕРАЛЬНОЕ ГОСУДАРСТВЕННОЕ БЮДЖЕТНОЕ УЧРЕЖДЕНИЕ "НАЦИОНАЛЬНЫЙ МЕДИЦИНСКИЙ ИССЛЕДОВАТЕЛЬСКИЙ ЦЕНТР ПРОФИЛАКТИЧЕСКОЙ МЕДИЦИНЫ" МИНИСТЕРСТВА ЗДРАВООХРАНЕНИЯ РОССИЙСКОЙ ФЕДЕРАЦИИ</t>
  </si>
  <si>
    <t>148 000 000,00</t>
  </si>
  <si>
    <t>116 000 000,00 </t>
  </si>
  <si>
    <t>Общество с ограниченной ответственностью "Юнион-Медиа-Сервис"(2)</t>
  </si>
  <si>
    <t>7 400 000,00</t>
  </si>
  <si>
    <t>14 800 000,00</t>
  </si>
  <si>
    <t>0354200026519000011</t>
  </si>
  <si>
    <t>Молодежь</t>
  </si>
  <si>
    <t>ООО«Русские Экраны»</t>
  </si>
  <si>
    <t>0354200026519000006</t>
  </si>
  <si>
    <t>Оказание услуг по разработке и размещению текстовой социальной рекламы по профилактике ВИЧ-инфекции на телевизионных каналах, осуществляющих вещание на территории Ярославской области</t>
  </si>
  <si>
    <t>192 678 ,00</t>
  </si>
  <si>
    <t>Процедура заверешена</t>
  </si>
  <si>
    <t>Население области</t>
  </si>
  <si>
    <t>ОБЩЕСТВО С ОГРАНИЧЕННОЙ ОТВЕТСТВЕННОСТЬЮ "РЕКЛАМНЫЙ КОД"</t>
  </si>
  <si>
    <t>Разработка и размещение контекстной баннерной, текстовой и брендированной социальной рекламы по профилактике ВИЧ-инфекции в сети Интернет, в том числе при поиске информации, используемой уязвимыми группами населения, с дополнительной привязкой к актуальной поисковой электронной картографической системе</t>
  </si>
  <si>
    <t>Процедура завршена</t>
  </si>
  <si>
    <t>уязвимыми группами населения,</t>
  </si>
  <si>
    <t>ОБЩЕСТВО С ОГРАНИЧЕННОЙ ОТВЕТСТВЕННОСТЬЮ "2ГИС.ЦФО"</t>
  </si>
  <si>
    <t>Социальная аудиореклама по профилактике ВИЧ-инфекции</t>
  </si>
  <si>
    <t>300 000 ,00</t>
  </si>
  <si>
    <t>249 000,00</t>
  </si>
  <si>
    <t>"АВТОНОМНАЯ НЕКОММЕРЧЕСКАЯ ОРГАНИЗАЦИЯ ""ЦЕНТР ОБЩЕСТВЕННЫХ ИНИЦИАТИВ ПО БОРЬБЕ С ВИЧ/СПИД И ВИРУСНЫМИ ГЕПАТИТАМИ ""ПАНДЕМИЯ"""</t>
  </si>
  <si>
    <t xml:space="preserve">
Оказание услуг по организации и проведению семинаров-тренингов по информированию и обучению лиц из ключевых групп населения методам профилактики ВИЧ-инфекции и гепатитов В и С на территории города Воронежа</t>
  </si>
  <si>
    <t>94 500,00</t>
  </si>
  <si>
    <t>№ 0344200014019000086</t>
  </si>
  <si>
    <t>ОБЛАСТНОЕ БЮДЖЕТНОЕ УЧРЕЖДЕНИЕ ЗДРАВООХРАНЕНИЯ "КУРСКИЙ ОБЛАСТНОЙ КЛИНИЧЕСКИЙ КОЖНО-ВЕНЕРОЛОГИЧЕСКИЙ ДИСПАНСЕР"</t>
  </si>
  <si>
    <t>№ 0344200014019000085</t>
  </si>
  <si>
    <t>7 500,00</t>
  </si>
  <si>
    <t>Реализация мероприятий по предупреждению и борьбе с социально значимыми инфекционнымизаболеваниями (финансовое обеспечение реализации мероприятий по профилактике ВИЧ-инфекции и гепатитов В и С, в том числе с привлечением к реализации указанных мероприятий социально ориентированных не коммерческих организаций)</t>
  </si>
  <si>
    <t>№ 0163200000319003349</t>
  </si>
  <si>
    <t>ГЛАВНОЕ УПРАВЛЕНИЕ СМОЛЕНСКОЙ ОБЛАСТИ ПО РЕГУЛИРОВАНИЮ КОНТРАКТНОЙ СИСТЕМЫ</t>
  </si>
  <si>
    <t>электронный аукцион</t>
  </si>
  <si>
    <t>{0553}-аэф/у Оказание услуг по подготовке и размещению информационно-рекламных материалов в еженедельных печатных изданиях в течение 2019 года для нужд ОГБУЗ «Смоленский центр профилактики и борьбы со СПИД»</t>
  </si>
  <si>
    <t>228 000,00 </t>
  </si>
  <si>
    <t>общее население</t>
  </si>
  <si>
    <t>ОБЩЕСТВО С ОГРАНИЧЕННОЙ ОТВЕТСТВЕННОСТЬЮ "МЕДИАНЬЮС"</t>
  </si>
  <si>
    <t>11 400,00</t>
  </si>
  <si>
    <t>№ 0163200000319003860</t>
  </si>
  <si>
    <t>{0629}-аэф/у Оказание услуг по изготовлению и размещению в телевизионном эфире городского телеканала информационных материалов для нужд ОГБУЗ «Смоленский центр профилактики и борьбы со СПИД» в течение 2019 года</t>
  </si>
  <si>
    <t xml:space="preserve">328 598 ,92 </t>
  </si>
  <si>
    <t>49 289,84</t>
  </si>
  <si>
    <t>№ 0163200000319003856</t>
  </si>
  <si>
    <t>{0624}-аэф/у Оказание услуг по размещению информационно-рекламных материалов на мониторах в маршрутных такси г. Смоленска для нужд ОГБУЗ «Смоленский центр профилактики и борьбы со СПИД» в течение 2019 года</t>
  </si>
  <si>
    <t>62 500 ,00 </t>
  </si>
  <si>
    <t>3 125,00</t>
  </si>
  <si>
    <t>№ 0163200000319003855</t>
  </si>
  <si>
    <t>{0627}-аэф/у Оказание услуг по размещению информационно-рекламных материалов в эфире радиостанций для нужд ОГБУЗ «Смоленский центр профилактики и борьбы со СПИД» в течение 2019 года</t>
  </si>
  <si>
    <t>265 950,00</t>
  </si>
  <si>
    <t>39 892,50</t>
  </si>
  <si>
    <t>№ 0163200000319003864</t>
  </si>
  <si>
    <t>{0630}-аэф/у Оказание услуг по изготовлению и размещению в телевизионном эфире городского телеканала информационных материалов для нужд ОГБУЗ «Смоленский центр профилактики и борьбы со СПИД» в течение 2019 года</t>
  </si>
  <si>
    <t>46 255,54 </t>
  </si>
  <si>
    <t>№ 0163200000319003858</t>
  </si>
  <si>
    <t>{0623}-аэф/у Оказание услуг по размещению информационно-рекламных материалов на светодиодных экранах г. Смоленска для нужд ОГБУЗ «Смоленский центр профилактики и борьбы со СПИД» в течение 2019 года</t>
  </si>
  <si>
    <t>№ 0163200000319003859</t>
  </si>
  <si>
    <t>{0625}-аэф/у Оказание услуг по размещению информационно-рекламных материалов на транспорте для нужд ОГБУЗ «Смоленский центр профилактики и борьбы со СПИД» в течение 2019 года</t>
  </si>
  <si>
    <t>16 458,33</t>
  </si>
  <si>
    <t>№ 0163200000319003853</t>
  </si>
  <si>
    <t>{0626}-аэф/уОказание услуг по размещению информационно-рекламных материалов на уличных рекламных форматах для нужд ОГБУЗ «Смоленский центр профилактики и борьбы со СПИД» в течение 2019 года</t>
  </si>
  <si>
    <t>11 217,33</t>
  </si>
  <si>
    <t>№ 0163200000319003863</t>
  </si>
  <si>
    <t>{0628}-аэф/у Оказание услуг по изготовлению и размещению в телевизионном эфире городского телеканала информационных материалов для нужд ОГБУЗ «Смоленский центр профилактики и борьбы со СПИД» в течение 2019 года</t>
  </si>
  <si>
    <t>35 100,04</t>
  </si>
  <si>
    <t>№ 0163200000319003338</t>
  </si>
  <si>
    <t xml:space="preserve">
Запрос котировок в электронной форме</t>
  </si>
  <si>
    <t>№0341200026419000011 </t>
  </si>
  <si>
    <t>ОБЛАСТНОЕ ГОСУДАРСТВЕННОЕ БЮДЖЕТНОЕ УЧРЕЖДЕНИЕ ЗДРАВООХРАНЕНИЯ "ЦЕНТР СПЕЦИАЛИЗИРОВАННОЙ ПОМОЩИ ПО ПРОФИЛАКТИКЕ И БОРЬБЕ С ИНФЕКЦИОННЫМИ ЗАБОЛЕВАНИЯМИ"</t>
  </si>
  <si>
    <t>Оказание услуг на изготовление и размещение рекламно-информационных материалов по профилактике ВИЧ-инфекции и гепатитов В и С для нужд ОГБУЗ «Центр специализированной помощи по профилактике и борьбе с инфекционными заболеваниями»</t>
  </si>
  <si>
    <t>130 000,00</t>
  </si>
  <si>
    <t>отменена</t>
  </si>
  <si>
    <t>№0341200026419000012</t>
  </si>
  <si>
    <t>Оказание услуг по изготовлению и размещению в электронном СМИ (телевидение) информационных материалов по профилактике ВИЧ - инфекции и гепатитов В и С для нужд ОГБУЗ «Центр специализированной помощи по профилактике и борьбе с инфекционными заболеваниями»</t>
  </si>
  <si>
    <t>150 300,00</t>
  </si>
  <si>
    <t xml:space="preserve">№ 0331200026519000038 </t>
  </si>
  <si>
    <t>Оказание услуг по изготовлению и распространению печатной продукции по профилактике ВИЧ-инфекции</t>
  </si>
  <si>
    <t xml:space="preserve">№ 0331200026519000037 </t>
  </si>
  <si>
    <t>Оказание услуг по организации и проведению сероэпидемиологического (биоповеденческого) исследования в ключевой группе населения – потребителей инъекционных наркотиков в г. Воронеже</t>
  </si>
  <si>
    <t>пин, ключевые группы</t>
  </si>
  <si>
    <t>1 Закупка у субъектов малого предпринимательства и социально ориентированных некоммерческих организаций</t>
  </si>
  <si>
    <t>ОБЩЕСТВО С ОГРАНИЧЕННОЙ ОТВЕТСТВЕННОСТЬЮ "АБВ"(1-Победитель)</t>
  </si>
  <si>
    <t xml:space="preserve">№ 0331200026519000022 </t>
  </si>
  <si>
    <t>Оказание услуг по организации и проведению сероэпидемиологического (биоповеденческого) исследования в ключевой группе населения - мужчин, практикующих секс с мужчинами в г. Воронеже</t>
  </si>
  <si>
    <t>мсм, ключевые группы</t>
  </si>
  <si>
    <t>ОБЩЕСТВО С ОГРАНИЧЕННОЙ ОТВЕТСТВЕННОСТЬЮ "УПРАВЛЯЮЩАЯ КОМПАНИЯ "АРТВИС-МЕДИА"</t>
  </si>
  <si>
    <t>ОБЩЕСТВО С ОГРАНИЧЕННОЙ ОТВЕТСТВЕННОСТЬЮ "ТРАНС-РЕЙЛ-СМОЛЕНСК"</t>
  </si>
  <si>
    <t xml:space="preserve"> 44-ФЗ</t>
  </si>
  <si>
    <t>№ 0133200001719001790</t>
  </si>
  <si>
    <t>ДЕПАРТАМЕНТ КОНКУРСОВ И АУКЦИОНОВ ИВАНОВСКОЙ ОБЛАСТИ</t>
  </si>
  <si>
    <t>Оказание услуг по подготовке и размещению материалов о профилактике ВИЧ - инфекции и гепатитов В и С – по телеканалам для государственных нужд Ивановской области</t>
  </si>
  <si>
    <t>КУРСКАЯ РЕГИОНАЛЬНАЯ ОБЩЕСТВЕННАЯ ОРГАНИЗАЦИЯ СОДЕЙСТВИЯ ГРАЖДАНАМ, ЗАТРОНУТЫМ СОЦИАЛЬНО ЗНАЧИМЫМИ ЗАБОЛЕВАНИЯМИ "МЕЛЬНИЦА"</t>
  </si>
  <si>
    <t>Реализация мероприятий по предупреждению и борьбе с социально значимыми инфекционнымизаболеваниями (финансовое обеспечение реализации мероприятий по профилактике ВИЧ-инфекции и гепатитов В и С, в том числе с привлечением к реализации указанных мероприятий</t>
  </si>
  <si>
    <t>Выполнение работ по разработке и оказание услуг по реализации комплекса мероприятий по формированию здорового образа жизни в информационно-телекоммуникационной сети "Интернет" (18)</t>
  </si>
  <si>
    <t>61 850 000,00</t>
  </si>
  <si>
    <t>6 185 000,00</t>
  </si>
  <si>
    <t>№0373100119519000119</t>
  </si>
  <si>
    <t xml:space="preserve">№ 0131200001019001420 </t>
  </si>
  <si>
    <t xml:space="preserve">Организация, осуществляющая размещение:
    УПРАВЛЕНИЕ ПО РЕГУЛИРОВАНИЮ КОНТРАКТНОЙ СИСТЕМЫ В СФЕРЕ ЗАКУПОК ВОРОНЕЖСКОЙ ОБЛАСТИ
</t>
  </si>
  <si>
    <t>2019-01885/Оказание услуг по организации работы по охвату услугами максимально приближенного обследования населения из ключевых групп на ВИЧ-инфекцию с участием аутрич-работников и их социального сопровождения в г. Воронеже</t>
  </si>
  <si>
    <t>1 175 000 ,00</t>
  </si>
  <si>
    <t>11 750,00 Российский рубль</t>
  </si>
  <si>
    <t xml:space="preserve">№ 0131200001019001419 </t>
  </si>
  <si>
    <t>2019-01850/Оказание услуг по организации и проведению комплекса мероприятий, направленных на профилактику ВИЧ-инфекции в ключевых группах населения с участием аутрич-работников в г. Борисоглебске и населенных пунктах Борисоглебского городского округа Воронежской области</t>
  </si>
  <si>
    <t>518 779 ,00</t>
  </si>
  <si>
    <t xml:space="preserve">Процедура завершена </t>
  </si>
  <si>
    <t>518 779,00</t>
  </si>
  <si>
    <t>51 877,90 Российский рубль</t>
  </si>
  <si>
    <t xml:space="preserve">№ 0331200026519000014 </t>
  </si>
  <si>
    <t>Оказание услуг по организации и проведению комплекса мероприятий, направленных на профилактику ВИЧ-инфекции в ключевых группах населения с участием аутрич-работников в Лискинском муниципальном районе Воронежской области</t>
  </si>
  <si>
    <t>476 220 ,00</t>
  </si>
  <si>
    <t>475 500,00</t>
  </si>
  <si>
    <t>АВТОНОМНАЯ НЕКОММЕРЧЕСКАЯ ОРГАНИЗАЦИЯ "МОЛОДЕЖНЫЙ ЦЕНТР ПОДДЕРЖКИ СОЦИАЛЬНЫХ ИНИЦИАТИВ "МАЯК"(1-Победитель)</t>
  </si>
  <si>
    <t xml:space="preserve">№ 0331200026519000040 </t>
  </si>
  <si>
    <t>27 500,00 рубль</t>
  </si>
  <si>
    <t>Оказание услуг по изготовлению и размещению наружной социальной рекламы по профилактике ВИЧ-инфекции на автотранспорте</t>
  </si>
  <si>
    <t>400 000 ,00</t>
  </si>
  <si>
    <t>Оказание услуг по разработке, изготовлению и размещению наружной и внутренней социальной рекламы по профилактике ВИЧ-инфекции на электротранспорте</t>
  </si>
  <si>
    <t>499 800 ,00</t>
  </si>
  <si>
    <t>ООО «РИА «Три Д»</t>
  </si>
  <si>
    <t>ОБЩЕСТВО С ОГРАНИЧЕННОЙ ОТВЕТСТВЕННОСТЬЮ "СГТ"</t>
  </si>
  <si>
    <t>Общество с ограниченной ответственностью "ТЕЛЕМИР"</t>
  </si>
  <si>
    <t>ООО "ЭС-СИ-ЭС"</t>
  </si>
  <si>
    <t>№0373100105419000033</t>
  </si>
  <si>
    <t>ФЕДЕРАЛЬНОЕ БЮДЖЕТНОЕ УЧРЕЖДЕНИЕ НАУКИ "ЦЕНТРАЛЬНЫЙ НАУЧНО-ИССЛЕДОВАТЕЛЬСКИЙ ИНСТИТУТ ЭПИДЕМИОЛОГИИ" ФЕДЕРАЛЬНОЙ СЛУЖБЫ ПО НАДЗОРУ В СФЕРЕ ЗАЩИТЫ ПРАВ ПОТРЕБИТЕЛЕЙ И БЛАГОПОЛУЧИЯ ЧЕЛОВЕКА</t>
  </si>
  <si>
    <t>1 872 970,00</t>
  </si>
  <si>
    <t>эксперты из</t>
  </si>
  <si>
    <t>18 729,70 </t>
  </si>
  <si>
    <t>187 297,00 </t>
  </si>
  <si>
    <t>№0373100105419000031</t>
  </si>
  <si>
    <t>1 186 000,00</t>
  </si>
  <si>
    <t xml:space="preserve">эксперты из </t>
  </si>
  <si>
    <t>11 860,00 </t>
  </si>
  <si>
    <t>118 600,00</t>
  </si>
  <si>
    <t>№0373100105419000032 </t>
  </si>
  <si>
    <t>689 200,00</t>
  </si>
  <si>
    <t>68 920,00</t>
  </si>
  <si>
    <t>№0173200023719000012</t>
  </si>
  <si>
    <t>ДЕПАРТАМЕНТ СРЕДСТВ МАССОВОЙ ИНФОРМАЦИИ И РЕКЛАМЫ ГОРОДА МОСКВЫ</t>
  </si>
  <si>
    <t>Открытый конкурс в электронной форме среди субъектов малого предпринимательства, социально ориентированных некоммерческих организаций на право заключения Государственного контракта на оказание услуг по мониторингу общественного мнения о пропаганде здорового образа жизни и путях борьбы с наркоманией, алкоголизмом и иными девиационными явлениями </t>
  </si>
  <si>
    <t>1 397 254,00</t>
  </si>
  <si>
    <t>13 972,54</t>
  </si>
  <si>
    <t>69 862,70</t>
  </si>
  <si>
    <t>№0341200026419000014</t>
  </si>
  <si>
    <t>250 000</t>
  </si>
  <si>
    <t>ОБЩЕСТВО С ОГРАНИЧЕННОЙ ОТВЕТСТВЕННОСТЬЮ "ПОЛИГРАФИЧЕСКИЕ РЕШЕНИЯ"</t>
  </si>
  <si>
    <t>№0348200081019000200</t>
  </si>
  <si>
    <t>ГОСУДАРСТВЕННОЕ КАЗЕННОЕ УЧРЕЖДЕНИЕ МОСКОВСКОЙ ОБЛАСТИ "ДИРЕКЦИЯ ЕДИНОГО ЗАКАЗЧИКА МИНИСТЕРСТВА ЗДРАВООХРАНЕНИЯ МОСКОВСКОЙ ОБЛАСТИ"</t>
  </si>
  <si>
    <t>Оказание услуг по проведению мероприятий (информационной кампании) по профилактике ВИЧ-инфекции и гепатитов В и С в Московской области в 2019 году</t>
  </si>
  <si>
    <t>4 881 000,00</t>
  </si>
  <si>
    <t>48 810,00</t>
  </si>
  <si>
    <t>732 150,00</t>
  </si>
  <si>
    <t>Завершена</t>
  </si>
  <si>
    <t>№0341200026419000015 </t>
  </si>
  <si>
    <t>Поставка сувенирной продукции для проведения профилактических мероприятий по общим вопроса ВИЧ-инфекции для нужд ОГБУЗ «Центр специализированной помощи по профилактике и борьбе с инфекционными заболеваниями»</t>
  </si>
  <si>
    <t>265 010,00</t>
  </si>
  <si>
    <t>№0341200026419000016</t>
  </si>
  <si>
    <t>Поставка сувенирной продукции для проведения Всероссийской Акции «СТОП ВИЧ/СПИД» в Костромской области для нужд ОГБУЗ «Центр специализированной помощи по профилактике и борьбе с инфекционными заболеваниями»</t>
  </si>
  <si>
    <t>57 200,00</t>
  </si>
  <si>
    <t>Общество с ограниченной ответственностью "БОРТ 76"</t>
  </si>
  <si>
    <t>Индивидуальный предприниматель Ганненко Владимир Анатольевич</t>
  </si>
  <si>
    <t>№ 0362200062517000289</t>
  </si>
  <si>
    <t>ГОСУДАРСТВЕННОЕ БЮДЖЕТНОЕ УЧРЕЖДЕНИЕ ЗДРАВООХРАНЕНИЯ СВЕРДЛОВСКОЙ ОБЛАСТИ "СВЕРДЛОВСКИЙ ОБЛАСТНОЙ ЦЕНТРПРОФИЛАКТИКИ И БОРЬБЫ СО СПИД"</t>
  </si>
  <si>
    <t>Запрос котировок</t>
  </si>
  <si>
    <t>Оказание услуг по размещению на широкоформатных уличных экранах видеороликов по профилактике ВИЧ-инфекции в муниципальных образованиях Свердловской области</t>
  </si>
  <si>
    <t>500 000,00</t>
  </si>
  <si>
    <t>445 000,00 </t>
  </si>
  <si>
    <t>Общество с ограниченной ответственностью "Агентство "Студия-1"</t>
  </si>
  <si>
    <t xml:space="preserve">отсутствует </t>
  </si>
  <si>
    <t>№ 0362200062517000251</t>
  </si>
  <si>
    <t>Оказание услуг по размещению информации по профилактике ВИЧ-инфекции и гепатитов В и С на рекламных щитах</t>
  </si>
  <si>
    <t>499 000,00</t>
  </si>
  <si>
    <t>499 000,00 </t>
  </si>
  <si>
    <t>4 990,00 </t>
  </si>
  <si>
    <t>49 900,00 </t>
  </si>
  <si>
    <t>№ 0362200062517000218</t>
  </si>
  <si>
    <t>Разработка, внедрение и реализация программы по профилактике ВИЧ-инфекции для учащихся коррекционных школ</t>
  </si>
  <si>
    <t>618 258,00</t>
  </si>
  <si>
    <t>615 166,71 </t>
  </si>
  <si>
    <t> для учащихся коррекционных школ</t>
  </si>
  <si>
    <t>Общество с ограниченной ответственностью ТАИМ</t>
  </si>
  <si>
    <t>6 182,58</t>
  </si>
  <si>
    <t>61 825,80 </t>
  </si>
  <si>
    <t>№ 0133200001719001963</t>
  </si>
  <si>
    <t>Поставка полиграфической продукции по профилактике ВИЧ-инфекции и гепатитов В и С для государственных нужд Ивановской области на 2019 год</t>
  </si>
  <si>
    <t>№ 0344200014019000090</t>
  </si>
  <si>
    <t>№ 0344200014019000089</t>
  </si>
  <si>
    <t>Общество с органиченной ответственностью "ТРК БАРС"</t>
  </si>
  <si>
    <t>ОБЩЕСТВО С ОГРАНИЧЕННОЙ ОТВЕТСТВЕННОСТЬЮ "СКАЙНЕТ"</t>
  </si>
  <si>
    <t>Завершено</t>
  </si>
  <si>
    <t>завершена</t>
  </si>
  <si>
    <t>1 002 170,00 </t>
  </si>
  <si>
    <t>ОБЩЕСТВО С ОГРАНИЧЕННОЙ ОТВЕТСТВЕННОСТЬЮ "АКВАТОРИЯ"(1-Победитель)</t>
  </si>
  <si>
    <t>ОБЩЕСТВО С ОГРАНИЧЕННОЙ ОТВЕТСТВЕННОСТЬЮ "ПАНАЦЕЯ"(1-Победитель)</t>
  </si>
  <si>
    <t>№0348200081019000204</t>
  </si>
  <si>
    <t>Оказание услуг по экспресс-тестированию на ВИЧ, социальному сопровождению людей с положительным результатом экспресс-теста на ВИЧ в кабинеты инфекционных заболеваний, консультированию по социально-медицинским вопросам и интервьюированию населения из групп рискованного поведения – секс-работников на территории Московской области в 2019 году</t>
  </si>
  <si>
    <t>2 000 000,00</t>
  </si>
  <si>
    <t>20 000,00</t>
  </si>
  <si>
    <t>300 000,00</t>
  </si>
  <si>
    <t>№0348200081019000205</t>
  </si>
  <si>
    <t>Оказание услуг по экспресс-тестированию на ВИЧ, консультированию по социально-медицинским вопросам и интервьюированию населения без определенного места жительства на территории Московской области в 2019 году</t>
  </si>
  <si>
    <t>1 226 700,00</t>
  </si>
  <si>
    <t>12 267,00 </t>
  </si>
  <si>
    <t>184 005,00</t>
  </si>
  <si>
    <t xml:space="preserve">74 640,00 </t>
  </si>
  <si>
    <t>ОБЩЕСТВО С ОГРАНИЧЕННОЙ ОТВЕТСТВЕННОСТЬЮ "БИОМИКАКТИВ"(1-Победитель)</t>
  </si>
  <si>
    <t>№0344200017819000005</t>
  </si>
  <si>
    <t>ОБЛАСТНОЕ БЮДЖЕТНОЕ УЧРЕЖДЕНИЕ ЗДРАВООХРАНЕНИЯ  "ЦЕНТР МЕДИЦИНСКОЙ ПРОФИЛАКТИКИ" КОМИТЕТА ЗДРАВООХРАНЕНИЯ КУРСКОЙ ОБЛАСТИ</t>
  </si>
  <si>
    <t>Оказание услуг по размещению социальной рекламы в маршрутных такси ( листовок формата А4, направленных на просвещение населения в частипрофилактики заболеваний и формирования здорового образа жизни)</t>
  </si>
  <si>
    <t>Оказание услуг по размещению социальной рекламы на поверхностях рекламных конструкций</t>
  </si>
  <si>
    <t xml:space="preserve">ОБЩЕСТВО С ОГРАНИЧЕННОЙ ОТВЕТСТВЕННОСТЬЮ "МЕДИА СИСТЕМА"	</t>
  </si>
  <si>
    <t>оБЛАСТНОЕ БЮДЖЕТНОЕ УЧРЕЖДЕНИЕ ЗДРАВООХРАНЕНИЯ  "ЦЕНТР МЕДИЦИНСКОЙ ПРОФИЛАКТИКИ" КОМИТЕТА ЗДРАВООХРАНЕНИЯ КУРСКОЙ ОБЛАСТИ</t>
  </si>
  <si>
    <t>процедура завершена</t>
  </si>
  <si>
    <t>Реализация мероприятий по предупреждению и борьбе с социально значимыми инфекционнымизаболеваниями (финансовое обеспечение реализации мероприятий по профилактике ВИЧ-инфекции и гепатитов В и С, в том числе с привлечением к реализации указанных мероприятий социально ориентированых</t>
  </si>
  <si>
    <t xml:space="preserve">Реализация мероприятий по предупреждению и борьбе с социально значимыми инфекционнымизаболеваниями (финансовое обеспечение реализации мероприятий по профилактике ВИЧ-инфекции и гепатитов В и С, в том числе с привлечением к реализации указанных мероприятий социально ориентированных </t>
  </si>
  <si>
    <t>№ 0133200001719001789</t>
  </si>
  <si>
    <t xml:space="preserve">329 755 ,50 </t>
  </si>
  <si>
    <t>Федеральное государственное унитарное предприятие "Всероссийская государственная телевизионная и радиовещательная компания"</t>
  </si>
  <si>
    <t>№0126200000419001810</t>
  </si>
  <si>
    <t>УПРАВЛЕНИЕ ГОСУДАРСТВЕННОГО ЗАКАЗА И ЛИЦЕНЗИРОВАНИЯ БЕЛГОРОДСКОЙ ОБЛАСТИ</t>
  </si>
  <si>
    <t>Оказание услуг по информированию населения о ВИЧ-инфекции через интернет-ресурсы для нужд ОГБУЗ "Белгородский центр профилактики и борьбы со СПИД" на 2019 год.</t>
  </si>
  <si>
    <t>150 000,00</t>
  </si>
  <si>
    <t>133 250,00 </t>
  </si>
  <si>
    <t>ООО АвроРА(1-Победитель)</t>
  </si>
  <si>
    <t>№0126200000419001743</t>
  </si>
  <si>
    <t>Оказание услуг по организации и проведению комплекса мероприятий направленных на профилактику ВИЧ-инфекции среди потребителей психоактивных веществ в Старооскольском городском округе и в Шебекинском районе Белгородской области на 2019 год.</t>
  </si>
  <si>
    <t>270 000,00</t>
  </si>
  <si>
    <t>270 000,00 </t>
  </si>
  <si>
    <t>ЛУН</t>
  </si>
  <si>
    <t>ОБЩЕСТВО С ОГРАНИЧЕННОЙ ОТВЕТСТВЕННОСТЬЮ "АБВ"</t>
  </si>
  <si>
    <t>№0126200000419001748</t>
  </si>
  <si>
    <t>Оказание услуг по проведению профилактических промоакций СТОПВИЧ/СПИД для нужд ОГБУЗ "Белгородский центр профилактики и борьбы со СПИД" на 2019 год.</t>
  </si>
  <si>
    <t>180 000,00</t>
  </si>
  <si>
    <t>138 600,00 </t>
  </si>
  <si>
    <t>Власенко Евгений Иванович -</t>
  </si>
  <si>
    <t>9 000,00</t>
  </si>
  <si>
    <t>№0126200000419001671</t>
  </si>
  <si>
    <t>Оказание услуг по проведению профилактических промоакций для нужд ОГБУЗ "Белгородский центр профилактики и борьбы со СПИД" на 2019 год.</t>
  </si>
  <si>
    <t>225 000,00</t>
  </si>
  <si>
    <t>223 875,00 </t>
  </si>
  <si>
    <t>ОБЩЕСТВО С ОГРАНИЧЕННОЙ ОТВЕТСТВЕННОСТЬЮ АГЕНТСТВО БИЗНЕС ИНФОРМАЦИИ "РЕГИОН 36"</t>
  </si>
  <si>
    <t>1 489 011,15 </t>
  </si>
  <si>
    <t>ООО "НОВЫЕ ГОРИЗОНТЫ"(1-Победитель)</t>
  </si>
  <si>
    <t>249 010,00 </t>
  </si>
  <si>
    <t xml:space="preserve">№ 0146200000919000110 </t>
  </si>
  <si>
    <t xml:space="preserve">УПРАВЛЕНИЕ ЗДРАВООХРАНЕНИЯ ЛИПЕЦКОЙ ОБЛАСТИ </t>
  </si>
  <si>
    <t>Аукцион №7-П/2019 на оказание услуг по проведению информационно-просветительных мероприятий, направленных на профилактику ВИЧ-инфекции и гепатитов В и С среди лиц, находящихся в местах лишения свободы, среди студентов профессиональных образовательных организаций Липецкой области, среди школьников районов Липецкой области, среди студентов образовательных организаций высшего образования Липецкой области, среди детей, отдыхающих в детских оздоровительных лагерях Липецкой области.</t>
  </si>
  <si>
    <t>798 750,00</t>
  </si>
  <si>
    <t xml:space="preserve">790 762,50 </t>
  </si>
  <si>
    <t xml:space="preserve">среди лиц, находящихся в местах лишения свободы, среди студентов средних профессиональных образовательных организаций г. Липецка, среди школьников районов Липецкой области </t>
  </si>
  <si>
    <t>1. Субъектам малого предпринимательства, социально ориентированным некоммерческим организациям</t>
  </si>
  <si>
    <t>ЛИПЕЦКОЕ ОБЛАСТНОЕ ОТДЕЛЕНИЕ ОБЩЕРОССИЙСКОЙ ОБЩЕСТВЕННОЙ ОРГАНИЗАЦИИ "РОССИЙСКИЙ КРАСНЫЙ КРЕСТ"(1-Победитель)</t>
  </si>
  <si>
    <t xml:space="preserve">  39 937,50 Российский рубль </t>
  </si>
  <si>
    <t xml:space="preserve">№ 0146200000918000243 </t>
  </si>
  <si>
    <t>Аукцион № 54-П/2018 на оказание услуг по проведению информационно-просветительных мероприятий, направленных на профилактику ВИЧ-инфекции и гепатитов В и С, среди лиц, находящихся в местах лишения свободы, среди студентов средних профессиональных образовательных организаций г. Липецка, среди школьников районов Липецкой области</t>
  </si>
  <si>
    <t>400 000,00</t>
  </si>
  <si>
    <t xml:space="preserve">396 000,00 </t>
  </si>
  <si>
    <t>20 000,00 Российский рубль</t>
  </si>
  <si>
    <t>№0846500000619000024</t>
  </si>
  <si>
    <t>ОБЛАСТНОЕ КАЗЕННОЕ УЧРЕЖДЕНИЕ "УПРАВЛЕНИЕ ПО РАЗМЕЩЕНИЮ ГОСЗАКАЗА ЛИПЕЦКОЙ ОБЛАСТИ"</t>
  </si>
  <si>
    <t>№ 19 - ЭА1 - 26: услуги по изготовлению полиграфической продукции по вопросам профилактики социально значимых заболеваний и пропаганды здорового образа жизни</t>
  </si>
  <si>
    <t xml:space="preserve">32 000,00 </t>
  </si>
  <si>
    <t>Субъектам малого предпринимательства, социально ориентированным некоммерческим организациям</t>
  </si>
  <si>
    <t>Стельман Наталья Владимировна(1-Победитель)</t>
  </si>
  <si>
    <t>15 000,00 Российский рубль</t>
  </si>
  <si>
    <t xml:space="preserve">№ 0846500000619000082 </t>
  </si>
  <si>
    <t>№ 19 - ЭА1 - 78: услуги по производству и трансляции на телевизионном канале цикла тематических передач, направленных на профилактику социально-значимых заболеваний и пропаганду здорового образа жизни среди населения Липецкой области</t>
  </si>
  <si>
    <t>91 850,00</t>
  </si>
  <si>
    <t xml:space="preserve">90 930,00 </t>
  </si>
  <si>
    <t>ОБЛАСТНОЕ БЮДЖЕТНОЕ УЧРЕЖДЕНИЕ "ТЕЛЕВИЗИОННАЯ И РАДИОВЕЩАТЕЛЬНАЯ КОМПАНИЯ "ЛИПЕЦКОЕ ВРЕМЯ"(1-Победитель)</t>
  </si>
  <si>
    <t>9 185,00 Российский рубль</t>
  </si>
  <si>
    <t>№ 0146200000419000004</t>
  </si>
  <si>
    <t xml:space="preserve">УПРАВЛЕНИЕ ВНУТРЕННЕЙ ПОЛИТИКИ ЛИПЕЦКОЙ ОБЛАСТИ </t>
  </si>
  <si>
    <t>Оказание услуг по пропаганде и популяризации здорового образа жизни в теле- и радиоэфирах</t>
  </si>
  <si>
    <t xml:space="preserve">1 787 494,50 </t>
  </si>
  <si>
    <t>Федеральное государственное унитарное предприятие "Всероссийская государственная телевизионная и радиовещательная компания"(1-Победитель)</t>
  </si>
  <si>
    <t>18 055,50 Российский рубль</t>
  </si>
  <si>
    <t>180 555,00 Российский рубль</t>
  </si>
  <si>
    <t>44-фз</t>
  </si>
  <si>
    <t xml:space="preserve">№ 0146200000919000113 </t>
  </si>
  <si>
    <t>Аукцион №11-П/2019 на оказание услуг по проведению информационно-просветительных мероприятий, направленных на профилактику ВИЧ-инфекции и гепатитов В и С среди трудовых мигрантов Липецкой области, среди лиц без определенного места жительства Липецкой области, среди призывников Липецкой области, среди детей Липецкой области, оставшихся без попечения родителей, среди работающего населения учреждений, предприятий Липецкой области.</t>
  </si>
  <si>
    <t>500 000 ,00</t>
  </si>
  <si>
    <t xml:space="preserve">495 000,00 </t>
  </si>
  <si>
    <t xml:space="preserve"> среди трудовых мигрантов Липецкой области, среди лиц без определенного места жительства Липецкой области, среди призывников Липецкой области, среди детей Липецкой области, оставшихся без попечения родителей, среди работающего населения учреждений, предприятий Липецкой области.</t>
  </si>
  <si>
    <t>Липецкая областная общественная организация по профилактике и борьбе с ВИЧ-инфекцией "Будущее - без СПИДа"(1-Победитель)</t>
  </si>
  <si>
    <t>25 000,00 Российский рубль</t>
  </si>
  <si>
    <t xml:space="preserve">№ 0846500000619000128 </t>
  </si>
  <si>
    <t xml:space="preserve">ОБЛАСТНОЕ КАЗЕННОЕ УЧРЕЖДЕНИЕ "УПРАВЛЕНИЕ ПО РАЗМЕЩЕНИЮ ГОСЗАКАЗА ЛИПЕЦКОЙ ОБЛАСТИ" </t>
  </si>
  <si>
    <t>№ 19 - ЭА1 - 116: услуги по изготовлению полиграфической продукции по вопросам профилактики социально значимых заболеваний и пропаганды здорового образа жизни</t>
  </si>
  <si>
    <t>103 675 ,00</t>
  </si>
  <si>
    <t>100 046,34 </t>
  </si>
  <si>
    <t>Общество с ограниченной ответственностью "МИР"</t>
  </si>
  <si>
    <t>10 367,50</t>
  </si>
  <si>
    <t xml:space="preserve">№ 0146200000919000164 </t>
  </si>
  <si>
    <t>Аукцион №24-П/2019 на оказание услуг по проведению информационно-просветительных мероприятий, направленных на профилактику наркозависимости и снижению медико-социальных последствий потребления наркотиков.</t>
  </si>
  <si>
    <t xml:space="preserve">541 750,00 </t>
  </si>
  <si>
    <t>ЛИПЕЦКОЕ ОБЛАСТНОЕ ОТДЕЛЕНИЕ ОБЩЕРОССИЙСКОЙ ОБЩЕСТВЕННОЙ ОРГАНИЗАЦИИ "РОССИЙСКИЙ КРАСНЫЙ КРЕСТ"</t>
  </si>
  <si>
    <t xml:space="preserve">№0146200000919000177
</t>
  </si>
  <si>
    <t xml:space="preserve">
УПРАВЛЕНИЕ ЗДРАВООХРАНЕНИЯ ЛИПЕЦКОЙ ОБЛАСТИ</t>
  </si>
  <si>
    <t>Аукцион №26-П/2019 на оказание услуг по проведению социологического опроса о проблемах, связанных с употреблением наркотических средств и других ПАВ, а также об эффективности принятых мер по профилактикенаркологических расстройств (с учетом требований ГАК (государственного антинаркотического комитета) РФ к организации социологических опросов). Услуги по изучению общественного мнения</t>
  </si>
  <si>
    <t xml:space="preserve">48 000,00 </t>
  </si>
  <si>
    <t>кг, лун</t>
  </si>
  <si>
    <t>ОБЩЕСТВО С ОГРАНИЧЕННОЙ ОТВЕТСТВЕННОСТЬЮ "ИСТОК"(1-Победитель)</t>
  </si>
  <si>
    <t>№ 0162300014717000001</t>
  </si>
  <si>
    <t>ДЕПАРТАМЕНТ ПО УПРАВЛЕНИЮ МУНИЦИПАЛЬНЫМ ИМУЩЕСТВОМ</t>
  </si>
  <si>
    <t xml:space="preserve">эелктронный аукцион </t>
  </si>
  <si>
    <t>Оказание услуг по размещению социальной рекламы с информацией по профилактике заболеваний и пропаганде здорового образа жизни</t>
  </si>
  <si>
    <t>504 000,00 </t>
  </si>
  <si>
    <t>не указано</t>
  </si>
  <si>
    <t>ООО 'Гэллэри Сервис'</t>
  </si>
  <si>
    <t>151 200,00</t>
  </si>
  <si>
    <t>№ 0362200062517000287</t>
  </si>
  <si>
    <t>Изготовление информационных печатных материалов по профилактикеВИЧ-инфекции и гепатитов В и С</t>
  </si>
  <si>
    <t>80 544,42</t>
  </si>
  <si>
    <t>80 497,20 </t>
  </si>
  <si>
    <t>Общество с ограниченной ответственностью "Типография Нижнетагильская"</t>
  </si>
  <si>
    <t>805,44 </t>
  </si>
  <si>
    <t>8 054,44</t>
  </si>
  <si>
    <t>№ 0362200062517000288</t>
  </si>
  <si>
    <t>396 692,29</t>
  </si>
  <si>
    <t>337 000,00 </t>
  </si>
  <si>
    <t xml:space="preserve"> Процедура завершена</t>
  </si>
  <si>
    <t>ОБЩЕСТВО С ОГРАНИЧЕННОЙ ОТВЕТСТВЕННОСТЬЮ "ВЫБОР"</t>
  </si>
  <si>
    <t>Общество с ограниченной ответственностью "Издательство ПОЛСТАР Курск"</t>
  </si>
  <si>
    <t>№ 0344200014019000101</t>
  </si>
  <si>
    <t>385 000 ,00</t>
  </si>
  <si>
    <t xml:space="preserve">№ 0344200014019000100
</t>
  </si>
  <si>
    <t xml:space="preserve"> ОБЛАСТНОЕ БЮДЖЕТНОЕ УЧРЕЖДЕНИЕ ЗДРАВООХРАНЕНИЯ "КУРСКИЙ ОБЛАСТНОЙ КЛИНИЧЕСКИЙ КОЖНО-ВЕНЕРОЛОГИЧЕСКИЙ ДИСПАНСЕР"
</t>
  </si>
  <si>
    <t>№ 0344200014019000099</t>
  </si>
  <si>
    <t>228 000 ,00 </t>
  </si>
  <si>
    <t>Обшество с ограниченной ответственностью "Камертон"</t>
  </si>
  <si>
    <t>308 370 ,28 </t>
  </si>
  <si>
    <t>150 000 ,00 </t>
  </si>
  <si>
    <t>329 166 ,65 </t>
  </si>
  <si>
    <t>224 346 ,65 </t>
  </si>
  <si>
    <t>234 000 ,28 </t>
  </si>
  <si>
    <t>89 400 ,00 </t>
  </si>
  <si>
    <t>№ 0163200000319005442</t>
  </si>
  <si>
    <t xml:space="preserve">400 500 ,00 </t>
  </si>
  <si>
    <t>Общество с ограниченной ответственностью "ЮБИКЕЙ"</t>
  </si>
  <si>
    <t>№0373100076519000160</t>
  </si>
  <si>
    <t>ФЕДЕРАЛЬНОЕ ГОСУДАРСТВЕННОЕ БЮДЖЕТНОЕ ОБРАЗОВАТЕЛЬНОЕ УЧРЕЖДЕНИЕ ВЫСШЕГО ОБРАЗОВАНИЯ "МОСКОВСКИЙ ГОСУДАРСТВЕННЫЙ ТЕХНИЧЕСКИЙ УНИВЕРСИТЕТ ИМЕНИ Н.Э. БАУМАНА (НАЦИОНАЛЬНЫЙ ИССЛЕДОВАТЕЛЬСКИЙ УНИВЕРСИТЕТ)</t>
  </si>
  <si>
    <t>Услуги по организации и проведению студенческой акции "Будь сильнее наркотиков"</t>
  </si>
  <si>
    <t>100 000,00</t>
  </si>
  <si>
    <t>90000.00</t>
  </si>
  <si>
    <t>ОБЩЕСТВО С ОГРАНИЧЕННОЙ ОТВЕТСТВЕННОСТЬЮ "БИЗНЕС ПРОЕКТ"(1-Победитель)</t>
  </si>
  <si>
    <t>10 000,00</t>
  </si>
  <si>
    <t>№0373200006219000346</t>
  </si>
  <si>
    <t>ГОСУДАРСТВЕННОЕ КАЗЕННОЕ УЧРЕЖДЕНИЕ ГОРОДА МОСКВЫ "ДИРЕКЦИЯ ЗАКАЗЧИКА ЖИЛИЩНО-КОММУНАЛЬНОГО ХОЗЯЙСТВА И БЛАГОУСТРОЙСТВА ВОСТОЧНОГО АДМИНИСТРАТИВНОГО ОКРУГА"</t>
  </si>
  <si>
    <t>Оказание услуг по организации и сопровождению массовых социальных мероприятий для жителей района "Измайлово" в 2019 году.</t>
  </si>
  <si>
    <t>393 808,75</t>
  </si>
  <si>
    <t>391 839,71 </t>
  </si>
  <si>
    <t>жители Измайлово</t>
  </si>
  <si>
    <t>Индивидуальный предприниматель Леонтьева Мария Евгеньевна</t>
  </si>
  <si>
    <t>Оказание услуг по размещению рекламно-информационных материалов</t>
  </si>
  <si>
    <t>население заявленных городов в ТЗ</t>
  </si>
  <si>
    <t>Услуги по организации и проведению семинара в рамках исследования "Комплексный анализ медико-биологических и социально-демографических факторов риска развития туберкулеза у пациентов с ВИЧ-инфекцией" во второй половине 2019 года</t>
  </si>
  <si>
    <t>Услуги по организации и проведению совещания в рамках исследования "Формирование приверженности пациентов диспансерному наблюдению и лечению как метод профилактики ВИЧ-инфекции в странах – участницах исследования" во второй половине 2019 года</t>
  </si>
  <si>
    <t>Услуги по организации  выездов специалистов, участвующих в исследовании "Комплексный анализ медико-биологических и социально-демографических факторов риска развития туберкулеза у пациентов с ВИЧ-инфекцией" во 2-й половине 2019 года</t>
  </si>
  <si>
    <t>несовершеннолетние</t>
  </si>
  <si>
    <t>секс работники</t>
  </si>
  <si>
    <t>бомж</t>
  </si>
  <si>
    <t>№0148000000119000029</t>
  </si>
  <si>
    <t>ГЛАВНОЕ УПРАВЛЕНИЕ ПО ИНФОРМАЦИОННОЙ ПОЛИТИКЕ МОСКОВСКОЙ ОБЛАСТИ</t>
  </si>
  <si>
    <t>Оказание услуг по проведению социальной рекламной кампании антинаркотической направленности на объектах наружной рекламы</t>
  </si>
  <si>
    <t>817 000,00</t>
  </si>
  <si>
    <t>8 170,00</t>
  </si>
  <si>
    <t>245 100,00</t>
  </si>
  <si>
    <t>ОБЩЕСТВО С ОГРАНИЧЕННОЙ ОТВЕТСТВЕННОСТЬЮ "КРИК"</t>
  </si>
  <si>
    <t xml:space="preserve">№ 0331200026519000036 </t>
  </si>
  <si>
    <t xml:space="preserve">№ 0131200001019003078 </t>
  </si>
  <si>
    <t>2019-03660 Оказание услуг по организации работы по охвату услугами максимально приближенного обследования населения из ключевых групп на ВИЧ-инфекцию с участием аутрич-работников и их социального сопровождения в г. Воронеже</t>
  </si>
  <si>
    <t>кг</t>
  </si>
  <si>
    <t>11 750,00 </t>
  </si>
  <si>
    <t>117 500,00 </t>
  </si>
  <si>
    <t>0371500000319000082</t>
  </si>
  <si>
    <t>ГОСУДАРСТВЕННОЕ БЮДЖЕТНОЕ УЧРЕЖДЕНИЕ ЗДРАВООХРАНЕНИЯ ЯРОСЛАВСКОЙ ОБЛАСТИ "ИНФЕКЦИОННАЯ КЛИНИЧЕСКАЯ БОЛЬНИЦА"</t>
  </si>
  <si>
    <t>0371500000319000077</t>
  </si>
  <si>
    <t>0371500000319000094</t>
  </si>
  <si>
    <t>0371500000319000112</t>
  </si>
  <si>
    <t>0371500000319000111</t>
  </si>
  <si>
    <t xml:space="preserve">
Процедура завершена</t>
  </si>
  <si>
    <t>ОБЩЕСТВО С ОГРАНИЧЕННОЙ ОТВЕТСТВЕННОСТЬЮ "КОММУНИКАЦИОННАЯ ГРУППА "МОТИВ"(1-Победитель)</t>
  </si>
  <si>
    <t>1 100 000,00</t>
  </si>
  <si>
    <t>АВТОНОМНАЯ НЕКОММЕРЧЕСКАЯ ОРГАНИЗАЦИЯ В ОБЛАСТИ СОЦИАЛЬНОЙ СФЕРЫ «НОВЫЕ СОЦИАЛЬНЫЕ ТЕХНОЛОГИИ»</t>
  </si>
  <si>
    <t>№0373100105419000064</t>
  </si>
  <si>
    <t>Услуги по доставке типографских материалов в рамках исследования  "Формирование приверженности пациентов диспансерному наблюдению и лечению как метод профилактики ВИЧ-инфекции в странах – участницах исследования" во второй половине 2019 года</t>
  </si>
  <si>
    <t>142 000,00</t>
  </si>
  <si>
    <t>страны указанные в ТЗ</t>
  </si>
  <si>
    <t>14 200,00</t>
  </si>
  <si>
    <t>№0373100105419000073</t>
  </si>
  <si>
    <t>Услуги по изданию методических материалов в рамках исследования "Формирование приверженности пациентов диспансерному наблюдению и лечению как метод профилактики ВИЧ-инфекции в странах – участницах исследования" во второй половине 2019 года</t>
  </si>
  <si>
    <t>256 050,00</t>
  </si>
  <si>
    <t>25 605,00</t>
  </si>
  <si>
    <t>2000000.00</t>
  </si>
  <si>
    <t>РЕГИОНАЛЬНАЯ ОБЩЕСТВЕННАЯ ОРГАНИЗАЦИЯ СОДЕЙСТВИЯ ГРАЖДАНАМ, ЖИВУЩИМ С ВИЧ/СПИДОМ "ЦЕНТР ПЛЮС</t>
  </si>
  <si>
    <t>НЕКОММЕРЧЕСКАЯ ОРГАНИЗАЦИЯ БЛАГОТВОРИТЕЛЬНЫЙ ФОНД "САМЮ СОСЬЯЛЬ МОСКВА"</t>
  </si>
  <si>
    <t>0154200000719001241</t>
  </si>
  <si>
    <t>ДЕПАРТАМЕНТ ЭКОНОМИЧЕСКОГО РАЗВИТИЯ И ИНВЕСТИЦИОННОЙ ДЕЯТЕЛЬНОСТИ ОРЛОВСКОЙ ОБЛАСТИ</t>
  </si>
  <si>
    <t>Оказание услуг по организации  и проведению профилактических мероприятий на базе аутрич-офисов и в точках доступа, направленных на снижение риска распространения ВИЧ-инфекции и инфекций, передающихся половым путем в группе повышенного риска заражения - лиц, употребляющих наркотические вещества в немедицинских целях инъекционным путем (потребители инъекционных наркотиков)</t>
  </si>
  <si>
    <t>290 000 ,00</t>
  </si>
  <si>
    <t>ПИН</t>
  </si>
  <si>
    <t>14500.00</t>
  </si>
  <si>
    <t>общество с ограниченной ответственностью "Курск ТВ Плюс"</t>
  </si>
  <si>
    <t>Автономное учреждение Курской области «Телевизионная и радиовещательная компания «Сейм»</t>
  </si>
  <si>
    <t>ОБЩЕСТВО С ОГРАНИЧЕННОЙ ОТВЕТСТВЕННОСТЬЮ ИНФОРМАЦИОННОЕ АГЕНТСТВО "КУРСКИНФОРМ"</t>
  </si>
  <si>
    <t xml:space="preserve">оказание услуг по размещению информационно-рекламных материалов в эфире радиостанции г. Смоленска через громкоговорители направленного типа, расположенные в местах массового пребывания людей, в течение 2019 года для нужд ОГБУЗ «Смоленский центр профилактики и борьбы со СПИД» </t>
  </si>
  <si>
    <t>Оказание услуг по изготовлению санитарно – просветительских, информационно – аналитических и методических материалов в 2019 году для нужд ОГБУЗ «Смоленский центр профилактики и борьбы со СПИД»</t>
  </si>
  <si>
    <t>№ 0344200014019000111</t>
  </si>
  <si>
    <t xml:space="preserve">
ОБЛАСТНОЕ БЮДЖЕТНОЕ УЧРЕЖДЕНИЕ ЗДРАВООХРАНЕНИЯ "КУРСКИЙ ОБЛАСТНОЙ КЛИНИЧЕСКИЙ КОЖНО-ВЕНЕРОЛОГИЧЕСКИЙ ДИСПАНСЕР"</t>
  </si>
  <si>
    <t>423 187 ,50</t>
  </si>
  <si>
    <t>44ФЗ</t>
  </si>
  <si>
    <t xml:space="preserve">№ 0131200002019000168 </t>
  </si>
  <si>
    <t xml:space="preserve">ДЕПАРТАМЕНТ ЗДРАВООХРАНЕНИЯ ВОРОНЕЖСКОЙ ОБЛАСТИ </t>
  </si>
  <si>
    <t>Оказание услуг по созданию и размещению информационно-просветительских материалов (текст, ссылки, баннер), направленных на формирование здорового образа жизни и профилактику заболеваний, в воронежских сообществах соцсетей «ВКонтакте», Facebook, Instagram и сетевом издании Воронежской области (№158)</t>
  </si>
  <si>
    <t>387 666</t>
  </si>
  <si>
    <t xml:space="preserve">№ 0131200002019000169 </t>
  </si>
  <si>
    <t>Оказание услуг по созданию и размещению информационно-просветительских материалов (текст, ссылки, баннер), направленных на формирование здорового образа жизни и профилактику заболеваний, в воронежских сообществах соцсетей «ВКонтакте», Instagram, «Одноклассники» и сетевом издании Воронежской области (№160)</t>
  </si>
  <si>
    <t>Поцедура завершена</t>
  </si>
  <si>
    <t>АНО ЗАЩИТЫ ПРАВ И ИНТЕРЕСОВ ЛЮДЕЙ, ЖИВУЩИХ С ВИЧ И ДРУГИМИ СОЦИАЛЬНО ЗНАЧИМЫМИ ЗАБОЛЕВАНИЯМИ, ИХ БЛИЗКИХ И ЛЮДЕЙ, ПОПАВШИХ В ТРУДНУЮ ЖИЗНЕННУЮ СИТУАЦИЮ "СООБЩЕСТВО ОРЛОВСКИХ ВИЧ АКТИВИСТОВ"</t>
  </si>
  <si>
    <t xml:space="preserve">318 000,00 </t>
  </si>
  <si>
    <t>ОБЩЕСТВО С ОГРАНИЧЕННОЙ ОТВЕТСТВЕННОСТЬЮ "СЕРВИЗОРИЯ"(1-Победитель)</t>
  </si>
  <si>
    <t>№ 0344200014019000123</t>
  </si>
  <si>
    <t xml:space="preserve">
Электронный аукцион</t>
  </si>
  <si>
    <t>№ 0344200014019000121</t>
  </si>
  <si>
    <t xml:space="preserve">ОБЛАСТНОЕ БЮДЖЕТНОЕ УЧРЕЖДЕНИЕ ЗДРАВООХРАНЕНИЯ "КУРСКИЙ ОБЛАСТНОЙ КЛИНИЧЕСКИЙ КОЖНО-ВЕНЕРОЛОГИЧЕСКИЙ ДИСПАНСЕР"
</t>
  </si>
  <si>
    <t>еализация мероприятий по предупреждению и борьбе с социально значимыми инфекционнымизаболеваниями (финансовое обеспечение реализации мероприятий по профилактике ВИЧ-инфекции и гепатитов В и С, в том числе с привлечением к реализации указанных мероприятий социально ориентированных не коммерческих организаций)</t>
  </si>
  <si>
    <t>№ 0344200014019000120</t>
  </si>
  <si>
    <t>КОЗЛОВ ДМИТРИЙ НИКОЛАЕВИЧ -</t>
  </si>
  <si>
    <t>238 474,00 </t>
  </si>
  <si>
    <t>ОБЩЕСТВО С ОГРАНИЧЕННОЙ ОТВЕТСТВЕННОСТЬЮ "АЛЕКС ПРИНТ"</t>
  </si>
  <si>
    <t>№ 0373100105419000074</t>
  </si>
  <si>
    <t>Услуги по курьерской доставке в рамках исследования "Комплексный анализ медико-биологических и социально-демографических факторов риска развития туберкулеза у пациентов с ВИЧ инфекцией" во 2 половине 2019 года.</t>
  </si>
  <si>
    <t>975 000,00</t>
  </si>
  <si>
    <t>97 500,00</t>
  </si>
  <si>
    <t>№0373100105419000076</t>
  </si>
  <si>
    <t>Услуги по сбору и обобщению информации в рамках исследования "Комплексный анализ медико-биологических и социально-демографических факторов риска развития туберкулеза у пациентов с ВИЧ-инфекцией" во 2-й половине 2019 года.</t>
  </si>
  <si>
    <t>7 364 245,42</t>
  </si>
  <si>
    <t>73 642,45 </t>
  </si>
  <si>
    <t>736 424,54</t>
  </si>
  <si>
    <t>№ 0373100105419000077</t>
  </si>
  <si>
    <t>Услуги по изданию методических материалов в рамках исследования "Комплексный анализ медико-биологических и социально-демографических факторов риска развития туберкулеза у пациентов с ВИЧ-инфекцией" во второй половине 2019 года</t>
  </si>
  <si>
    <t>88 100,00</t>
  </si>
  <si>
    <t>8 810,00</t>
  </si>
  <si>
    <t>№0173200001419001136</t>
  </si>
  <si>
    <t>ДЕПАРТАМЕНТ ГОРОДА МОСКВЫ ПО КОНКУРЕНТНОЙ ПОЛИТИКЕ</t>
  </si>
  <si>
    <t>Открытый конкурс в электронной форме на право заключения контракта на оказание услуг по организации и проведению комплекса информационно-просветительских и рекламных мероприятий, направленных на профилактику ВИЧ-инфекции и СПИДа, пропаганду традиционных ценностей и здорового образа жизни, сохранение репродуктивного здоровья в городе Москве в 2019 году.</t>
  </si>
  <si>
    <t>58 800 000,00</t>
  </si>
  <si>
    <t>население Москвы</t>
  </si>
  <si>
    <t>1 764 000,00</t>
  </si>
  <si>
    <t>№0373100105419000079</t>
  </si>
  <si>
    <t>Услуги по обеспечению работы специалистов в странах-реципиентах исследования «Формирование приверженности пациентов диспансерному наблюдению и лечению как метод профилактики ВИЧ-инфекции в странах – участницах исследования» во второй половине 2019 года.</t>
  </si>
  <si>
    <t>6 951 095,56</t>
  </si>
  <si>
    <t>69 510,96 </t>
  </si>
  <si>
    <t>695 109,56</t>
  </si>
  <si>
    <t>142 000,00 </t>
  </si>
  <si>
    <t xml:space="preserve">№ 0331200026519000042 </t>
  </si>
  <si>
    <t>Оказание услуг по организации обучающих семинаров для аутрич-работников, работающих в ключевых группах (мужчин, имеющих секс с мужчинами, секс-работников, лиц, употребляющих наркотики) по вопросам консультирования и тестирования на ВИЧ, социального сопровождения</t>
  </si>
  <si>
    <t>212 820 ,00</t>
  </si>
  <si>
    <t>1. Закупка у субъектов малого предпринимательства и социально ориентированных некоммерческих организаций</t>
  </si>
  <si>
    <t>43 889,50 </t>
  </si>
  <si>
    <t>ОБЩЕСТВО С ОГРАНИЧЕННОЙ ОТВЕТСТВЕННОСТЬЮ "АБВ-ФАРМА"</t>
  </si>
  <si>
    <t>№ 0373200017319000517</t>
  </si>
  <si>
    <t>ГОСУДАРСТВЕННОЕ КАЗЕННОЕ УЧРЕЖДЕНИЕ ГОРОДА МОСКВЫ "ДИРЕКЦИЯ ЗАКАЗЧИКА ЖИЛИЩНО-КОММУНАЛЬНОГО ХОЗЯЙСТВА И БЛАГОУСТРОЙСТВА СЕВЕРО-ЗАПАДНОГО АДМИНИСТРАТИВНОГО ОКРУГА"</t>
  </si>
  <si>
    <t>На оказание услуг по организации и проведению социально-воспитательных мероприятий «Мы за здоровый образ жизни!» для несовершеннолетних жителей района Куркино города Москвы</t>
  </si>
  <si>
    <t>572 000,00</t>
  </si>
  <si>
    <t>несовершеннолетние района Куркино г.Москва</t>
  </si>
  <si>
    <t>4 570 000,00 </t>
  </si>
  <si>
    <t>ОБЩЕСТВО С ОГРАНИЧЕННОЙ ОТВЕТСТВЕННОСТЬЮ "ВИЭНДЖИ"</t>
  </si>
  <si>
    <t>223ФЗ</t>
  </si>
  <si>
    <t>№31908215626</t>
  </si>
  <si>
    <t>МУНИЦИПАЛЬНОЕ АВТОНОМНОЕ УЧРЕЖДЕНИЕ Г. ПРОТВИНО "ЦЕНТР МОЛОДЁЖНЫХ ИНИЦИАТИВ"</t>
  </si>
  <si>
    <t>Организация и проведение городской молодёжной акции за здоровый образ жизни.</t>
  </si>
  <si>
    <t>80 000.00</t>
  </si>
  <si>
    <t>молодежь г. Протвино МО</t>
  </si>
  <si>
    <t xml:space="preserve">198 970,00 </t>
  </si>
  <si>
    <t>0371500000319000200</t>
  </si>
  <si>
    <t>Разработка креативных дизайн-макетов, изготовление мотивационной раздаточной и полиграфической продукции по профилактике ВИЧ-инфекции</t>
  </si>
  <si>
    <t>471 789 ,00</t>
  </si>
  <si>
    <t>Мед работнки, сотруднкик ФСИН, население области</t>
  </si>
  <si>
    <t>5% от суммы контракта</t>
  </si>
  <si>
    <t>0371500000319000203</t>
  </si>
  <si>
    <t>Изготовление мотивационной раздаточной и полиграфической продукции по профилактике ВИЧ-инфекции</t>
  </si>
  <si>
    <t>144 000 ,00</t>
  </si>
  <si>
    <t>0371500000319000202</t>
  </si>
  <si>
    <t>452 440 ,00</t>
  </si>
  <si>
    <t>Общество с ограниченной ответственностью Телекомпания "ТАКТ"</t>
  </si>
  <si>
    <t>Козлов дмитрий николаевич -.</t>
  </si>
  <si>
    <t>7 364 245,42 </t>
  </si>
  <si>
    <t>Автономная некоммерческая организация «Центр передовых технологий в области здравоохранения»</t>
  </si>
  <si>
    <t>Запрос предложений</t>
  </si>
  <si>
    <t>№ 0366200035619006298</t>
  </si>
  <si>
    <t>ГОСУДАРСТВЕННОЕ КАЗЕННОЕ УЧРЕЖДЕНИЕ ТУЛЬСКОЙ ОБЛАСТИ "ЦЕНТР ОРГАНИЗАЦИИ ЗАКУПОК"</t>
  </si>
  <si>
    <t>Оказание услуг по размещению аудиоролика социальной рекламы, направленной на профилактику ВИЧ-инфекции и гепатитов В и С, в радиоэфире, доступном на территории Тульской области</t>
  </si>
  <si>
    <t>№ 0366200035619006271</t>
  </si>
  <si>
    <t>Оказание услуг по размещению на светодиодных экранах ролика социальной рекламы, направленной на профилактику ВИЧ-инфекции и гепатитов В и С</t>
  </si>
  <si>
    <t>445 000 ,00</t>
  </si>
  <si>
    <t>МАРЕНКОВ АЛЕКСАНДР ВЛАДИМИРОВИЧ</t>
  </si>
  <si>
    <t>ЖЕЛЕЗОГЛО НАДЕЖДА МИХАЙЛОВНА</t>
  </si>
  <si>
    <t>СЕМЕНОВА АНЖЕЛА АЗРЕТАЛЫЕВНА</t>
  </si>
  <si>
    <t>ОБЩЕСТВО С ОГРАНИЧЕННОЙ ОТВЕТСТВЕННОСТЬЮ "ГОРОДСКОЙ ТЕЛЕКАНАЛ"</t>
  </si>
  <si>
    <t>фз-44</t>
  </si>
  <si>
    <t>№ 0859300019619000205 </t>
  </si>
  <si>
    <t>МУНИЦИПАЛЬНОЕ КАЗЕННОЕ УЧРЕЖДЕНИЕ ГОРОДА РЯЗАНИ "МУНИЦИПАЛЬНЫЙ ЦЕНТР ТОРГОВ"</t>
  </si>
  <si>
    <t>Оказание услуг по размещению в электронном СМИ (телевидение) информационных материалов о причиняемом наркоманией вреде здоровью, по профилактике немедицинского потребления наркотиков</t>
  </si>
  <si>
    <t>182 700,00</t>
  </si>
  <si>
    <t>Контракт заключен</t>
  </si>
  <si>
    <t xml:space="preserve">182 700,00 </t>
  </si>
  <si>
    <t>он</t>
  </si>
  <si>
    <t>Общество с ограниченной ответственностью 'Медиа агентство Сорока 62'(1-Победитель)</t>
  </si>
  <si>
    <t>9 135,00 Российский рубль</t>
  </si>
  <si>
    <t>№ 0159300043919000018 </t>
  </si>
  <si>
    <t>АДМИНИСТРАЦИЯ МУНИЦИПАЛЬНОГО ОБРАЗОВАНИЯ - МИХАЙЛОВСКИЙ МУНИЦИПАЛЬНЫЙ РАЙОН РЯЗАНСКОЙ ОБЛАСТИ</t>
  </si>
  <si>
    <t>Приобретение наградной продукции для проведения спортивного мероприятия в рамках реализации муниципальной программы "Комплексные меры профилактики немедицинского потребления наркотиков на 2015-2020 годы"</t>
  </si>
  <si>
    <t>15 100,00</t>
  </si>
  <si>
    <t xml:space="preserve">11 320,00 </t>
  </si>
  <si>
    <t>Общество с ограниченной ответственностью "Спринт"(1-Победитель)</t>
  </si>
  <si>
    <t>Кузнецов Никита Владимирович</t>
  </si>
  <si>
    <t>58 700 000,00</t>
  </si>
  <si>
    <t>АКЦИОНЕРНОЕ ОБЩЕСТВО "МОСКОВСКИЕ ИНФОРМАЦИОННЫЕ ТЕХНОЛОГИИ"</t>
  </si>
  <si>
    <t>525 668,00</t>
  </si>
  <si>
    <t>КРЫЦКИЙ ПАВЕЛ ГЕННАДИЕВИЧ(1-Победитель)</t>
  </si>
  <si>
    <t>5 720,00</t>
  </si>
  <si>
    <t>28 600,00</t>
  </si>
  <si>
    <t>№0173100003519000152</t>
  </si>
  <si>
    <t>ФЕДЕРАЛЬНОЕ АГЕНТСТВО ПО ДЕЛАМ МОЛОДЕЖИ</t>
  </si>
  <si>
    <t>Оказание услуг по организации и проведению семинара-форума по профилактике ВИЧ-инфекции в молодежной среде</t>
  </si>
  <si>
    <t>3 000 000,00</t>
  </si>
  <si>
    <t>30 000,00</t>
  </si>
  <si>
    <t>900 000,00</t>
  </si>
  <si>
    <t>Признана несостоявшейся</t>
  </si>
  <si>
    <t>№0859200001119012259</t>
  </si>
  <si>
    <t>ГОСУДАРСТВЕННОЕ КАЗЕННОЕ УЧРЕЖДЕНИЕ РЯЗАНСКОЙ ОБЛАСТИ "ЦЕНТР ЗАКУПОК РЯЗАНСКОЙ ОБЛАСТИ"</t>
  </si>
  <si>
    <t>Оказание услуг по изготовлению и размещению информационного видеоматериала социального характера антинаркотической направленности в рамках подпрограммы 2 «Комплексные меры профилактики немедицинского потребления наркотиков» государственной программы Рязанской области «Профилактика правонарушений и предупреждение чрезвычайных ситуаций»</t>
  </si>
  <si>
    <t>96 000,00</t>
  </si>
  <si>
    <t>9 600,00</t>
  </si>
  <si>
    <t xml:space="preserve">№ 0146200000919000256 </t>
  </si>
  <si>
    <t>УПРАВЛЕНИЕ ЗДРАВООХРАНЕНИЯ ЛИПЕЦКОЙ ОБЛАСТИ</t>
  </si>
  <si>
    <t>Аукцион № 31-П/2019 на оказание услуг по проведению информационной кампании, направленной на профилактику ВИЧ-инфекции и гепатитов В и С среди населения Липецкой области</t>
  </si>
  <si>
    <t xml:space="preserve">442 499,99 </t>
  </si>
  <si>
    <t>Услуги по проведению обучающих и просветительских мероприятий по проблемам наркомании</t>
  </si>
  <si>
    <t>Обучающие и просветительские мероприятия по проблемам наркомании (ответственные за воспитательную работу в вузах, сузах и школах), а 40 человек приглашены на круглый стол по проблемам наркомании (представители молодежных общественных объединений и актив студенческой молодежи)</t>
  </si>
  <si>
    <t>ОБЩЕСТВО С ОГРАНИЧЕННОЙ ОТВЕТСТВЕННОСТЬЮ "РУССКИЕ ЭКРАНЫ"</t>
  </si>
  <si>
    <t>0371200020619000009</t>
  </si>
  <si>
    <t>ГОСУДАРСТВЕННОЕ БЮДЖЕТНОЕ УЧРЕЖДЕНИЕ ЗДРАВООХРАНЕНИЯ ЯРОСЛАВСКОЙ ОБЛАСТИ "ОБЛАСТНОЙ ЦЕНТР МЕДИЦИНСКОЙ ПРОФИЛАКТИКИ"</t>
  </si>
  <si>
    <t>Оказание услуг по изготовлению печатно-полиграфической продукции для информационного обеспечения населения о формировании здорового образа жизни</t>
  </si>
  <si>
    <t>150 000 ,00</t>
  </si>
  <si>
    <t>Общество с ограниченной ответственностью "Дапринт", ОБЩЕСТВО С ОГРАНИЧЕННОЙ ОТВЕТСТВЕННОСТЬЮ "БИОМИКАКТИВ"</t>
  </si>
  <si>
    <t>УПРАВЛЕНИЕ ГОСУДАРСТВЕННЫХ ЗАКУПОК БРЯНСКОЙ ОБЛАСТИ</t>
  </si>
  <si>
    <t>Услуги по размещению рекламы на светодиодных экранах</t>
  </si>
  <si>
    <t>172 500 ,00</t>
  </si>
  <si>
    <t>Антидемпинговые меры при проведении электронного аукциона применяются в соответствии со статьей 37 Федерального закона от 05 апреля 2013 года №44-ФЗ «О контрактной системе в сфере закупок товаров, работ услуг для обеспечения государственных и муниципальных нужд» и п. 34 информационной таблицы документации об аукционе в электронной форме.</t>
  </si>
  <si>
    <t xml:space="preserve">Подача заявок </t>
  </si>
  <si>
    <t>№ 0344200017819000026</t>
  </si>
  <si>
    <t>ОБЛАСТНОЕ БЮДЖЕТНОЕ УЧРЕЖДЕНИЕ ЗДРАВООХРАНЕНИЯ "ЦЕНТР МЕДИЦИНСКОЙ ПРОФИЛАКТИКИ" КОМИТЕТА ЗДРАВООХРАНЕНИЯ КУРСКО</t>
  </si>
  <si>
    <t>Услуги по размещению социальной рекламы в эфире телеканала (тематические телевизионные программы по формированию здорового образа жизни)</t>
  </si>
  <si>
    <t xml:space="preserve">288 000 ,00 </t>
  </si>
  <si>
    <t>2 220 000,00</t>
  </si>
  <si>
    <t>ОБЩЕСТВО С ОГРАНИЧЕННОЙ ОТВЕТСТВЕННОСТЬЮ "ИНСТИТУТ СОЦИАЛЬНЫХ ТЕХНОЛОГИЙ"</t>
  </si>
  <si>
    <t>25 000,00 </t>
  </si>
  <si>
    <t>ГОСУДАРСТВЕННОЕ АВТОНОМНОЕ УЧРЕЖДЕНИЕ ОБЛАСТНАЯ ГОСУДАРСТВЕННАЯ ТЕЛЕВИЗИОННАЯ И РАДИОВЕЩАТЕЛЬНАЯ КОМПАНИЯ "КРАЙ РЯЗАНСКИЙ"</t>
  </si>
  <si>
    <t>0371500000319000233</t>
  </si>
  <si>
    <t>Оказанию услуг по проведению социологического опроса населения с целью исследования уровня информированности и поведенческих особенностей населения Ярославской области по вопросам ВИЧ/СПИД</t>
  </si>
  <si>
    <t>Закупка завершена</t>
  </si>
  <si>
    <t>№ 0136200003619006654</t>
  </si>
  <si>
    <t>Оказание услуг по подготовке и проведению мероприятий по профилактике ВИЧ-инфекции среди населения г. Твери и Тверской области</t>
  </si>
  <si>
    <t>В течение десяти минут после начала проведения электронного аукциона было подано единственное предложение о цене контракта. По результатам рассмотрения второй части такой заявки принято решение о ее несоответствии требованиям, установленным документацией об электронном аукционе (ч.13 ст.69 Закона № 44-ФЗ).</t>
  </si>
  <si>
    <t>№ 0127200000219005839</t>
  </si>
  <si>
    <t xml:space="preserve">
Закупка завершена
</t>
  </si>
  <si>
    <t xml:space="preserve">
Физическое лицо  ПРИВАЛОВА ЮЛИЯ ВАСИЛЬЕВНА -.
</t>
  </si>
  <si>
    <t>№0173200022919000052</t>
  </si>
  <si>
    <t>КОМИТЕТ ОБЩЕСТВЕННЫХ СВЯЗЕЙ И МОЛОДЕЖНОЙ ПОЛИТИКИ ГОРОДА МОСКВЫ</t>
  </si>
  <si>
    <t>Оказание услуг по организации и проведению мероприятия, популяризирующего здоровый образ жизни</t>
  </si>
  <si>
    <t>2 050 000,00</t>
  </si>
  <si>
    <t>ОБЩЕСТВО С ОГРАНИЧЕННОЙ ОТВЕТСТВЕННОСТЬЮ "ЭКТУМ"</t>
  </si>
  <si>
    <t>20 500,00</t>
  </si>
  <si>
    <t> Российский рубль / 5 % </t>
  </si>
  <si>
    <t>*Указанная сумма является ПРЕДВАРИТЕЛЬНОЙ и рассчитана от начальной (максимальной) цены контракта. </t>
  </si>
  <si>
    <t>ИТОГОВАЯ сумма обеспечения исполнения контракта устанавливается от цены, по которой заключается контракт (ч. 6 ст. 96 Закона № 44-ФЗ)</t>
  </si>
  <si>
    <t>№0126200000418002379</t>
  </si>
  <si>
    <t>Оказание услуг по размещению и демонстрации социальной рекламы по профилактике ВИЧ-инфекции на рекламных конструкциях и на городском пассажирском транспорте для нужд ОГБУЗ «Белгородский центр профилактики и борьбы со СПИД» на 2018 год.</t>
  </si>
  <si>
    <t>250 000,00</t>
  </si>
  <si>
    <t>ООО АвроРА</t>
  </si>
  <si>
    <t>96 900,00 - Победитель 1,  97 600,00 - Победитель 2</t>
  </si>
  <si>
    <t>ОБЩЕСТВО С ОГРАНИЧЕННОЙ ОТВЕТСТВЕННОСТЬЮ "АБВ"-1, Общество с ограниченной ответственностью "ФИДБЭК"- 2</t>
  </si>
  <si>
    <t>0371500000319000246</t>
  </si>
  <si>
    <t>Оказание услуг по подготовке волонтеров социально-ориентированной некоммерческой организацией для взаимодействия с государственными структурами в рамках проведения профилактической работы по проблеме ВИЧ-инфекции и гепатитов В и С среди населения Ярославской области</t>
  </si>
  <si>
    <t>ОБЩЕСТВО С ОГРАНИЧЕННОЙ ОТВЕТСТВЕННОСТЬЮ "ЮБИКЕЙ"</t>
  </si>
  <si>
    <r>
      <t> </t>
    </r>
    <r>
      <rPr>
        <sz val="11"/>
        <color theme="1"/>
        <rFont val="Calibri"/>
        <family val="2"/>
        <charset val="204"/>
        <scheme val="minor"/>
      </rPr>
      <t>44-ФЗ</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</si>
</sst>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charset val="204"/>
      <scheme val="minor"/>
    </font>
    <font>
      <sz val="9"/>
      <color indexed="81"/>
      <name val="Tahoma"/>
      <family val="2"/>
      <charset val="204"/>
    </font>
    <font>
      <b/>
      <sz val="9"/>
      <color indexed="81"/>
      <name val="Tahoma"/>
      <family val="2"/>
      <charset val="204"/>
    </font>
    <font>
      <sz val="14"/>
      <color indexed="81"/>
      <name val="Times New Roman"/>
      <family val="1"/>
      <charset val="204"/>
    </font>
    <font>
      <b/>
      <sz val="14"/>
      <color indexed="81"/>
      <name val="Times New Roman"/>
      <family val="1"/>
      <charset val="204"/>
    </font>
    <font>
      <sz val="8"/>
      <name val="Calibri"/>
      <family val="2"/>
      <charset val="204"/>
    </font>
    <font>
      <sz val="10"/>
      <color indexed="53"/>
      <name val="Arial"/>
      <family val="2"/>
      <charset val="204"/>
    </font>
    <font>
      <u/>
      <sz val="7.7"/>
      <color indexed="12"/>
      <name val="Calibri"/>
      <family val="2"/>
      <charset val="204"/>
    </font>
    <font>
      <b/>
      <sz val="12"/>
      <color indexed="8"/>
      <name val="Times New Roman"/>
      <family val="1"/>
      <charset val="204"/>
    </font>
    <font>
      <b/>
      <sz val="12"/>
      <color theme="1"/>
      <name val="Times New Roman"/>
      <family val="1"/>
      <charset val="204"/>
    </font>
    <font>
      <b/>
      <sz val="10"/>
      <color indexed="8"/>
      <name val="Times New Roman"/>
      <family val="1"/>
      <charset val="204"/>
    </font>
    <font>
      <b/>
      <sz val="10"/>
      <color theme="1"/>
      <name val="Times New Roman"/>
      <family val="1"/>
      <charset val="204"/>
    </font>
    <font>
      <sz val="11"/>
      <color rgb="FFFF0000"/>
      <name val="Calibri"/>
      <family val="2"/>
      <charset val="204"/>
      <scheme val="minor"/>
    </font>
    <font>
      <sz val="10"/>
      <color theme="1"/>
      <name val="Calibri"/>
      <family val="2"/>
      <charset val="204"/>
      <scheme val="minor"/>
    </font>
    <font>
      <b/>
      <sz val="11"/>
      <color theme="1"/>
      <name val="Calibri"/>
      <family val="2"/>
      <charset val="204"/>
      <scheme val="minor"/>
    </font>
    <font>
      <sz val="11"/>
      <color theme="1"/>
      <name val="Calibri"/>
      <family val="2"/>
      <charset val="204"/>
      <scheme val="minor"/>
    </font>
    <font>
      <sz val="11"/>
      <name val="Calibri"/>
      <family val="2"/>
      <charset val="204"/>
      <scheme val="minor"/>
    </font>
    <font>
      <u/>
      <sz val="11"/>
      <name val="Calibri"/>
      <family val="2"/>
      <charset val="204"/>
      <scheme val="minor"/>
    </font>
    <font>
      <b/>
      <sz val="11"/>
      <color indexed="8"/>
      <name val="Calibri"/>
      <family val="2"/>
      <charset val="204"/>
      <scheme val="minor"/>
    </font>
    <font>
      <u/>
      <sz val="11"/>
      <name val="Calibri"/>
      <family val="2"/>
      <charset val="204"/>
    </font>
    <font>
      <sz val="11"/>
      <color rgb="FFC00000"/>
      <name val="Calibri"/>
      <family val="2"/>
      <charset val="204"/>
      <scheme val="minor"/>
    </font>
    <font>
      <sz val="11"/>
      <color theme="1"/>
      <name val="Cambria"/>
      <family val="1"/>
      <charset val="204"/>
      <scheme val="major"/>
    </font>
    <font>
      <sz val="10"/>
      <color indexed="8"/>
      <name val="Times New Roman"/>
      <family val="1"/>
      <charset val="204"/>
    </font>
    <font>
      <sz val="9"/>
      <color rgb="FF7B7B7B"/>
      <name val="Arial"/>
      <family val="2"/>
      <charset val="204"/>
    </font>
    <font>
      <u/>
      <sz val="11"/>
      <color theme="1"/>
      <name val="Calibri"/>
      <family val="2"/>
      <charset val="204"/>
    </font>
    <font>
      <u/>
      <sz val="11"/>
      <color rgb="FF0000FF"/>
      <name val="Calibri"/>
      <family val="2"/>
      <charset val="204"/>
      <scheme val="minor"/>
    </font>
    <font>
      <sz val="11"/>
      <color rgb="FF333333"/>
      <name val="Calibri"/>
      <family val="2"/>
      <charset val="204"/>
      <scheme val="minor"/>
    </font>
    <font>
      <sz val="11"/>
      <color rgb="FF666699"/>
      <name val="Calibri"/>
      <family val="2"/>
      <charset val="204"/>
      <scheme val="minor"/>
    </font>
    <font>
      <sz val="11"/>
      <color rgb="FF808080"/>
      <name val="Calibri"/>
      <family val="2"/>
      <charset val="204"/>
      <scheme val="minor"/>
    </font>
    <font>
      <b/>
      <sz val="11"/>
      <color rgb="FF333333"/>
      <name val="Calibri"/>
      <family val="2"/>
      <charset val="204"/>
      <scheme val="minor"/>
    </font>
    <font>
      <sz val="11"/>
      <color rgb="FFFF6600"/>
      <name val="Calibri"/>
      <family val="2"/>
      <charset val="204"/>
      <scheme val="minor"/>
    </font>
    <font>
      <i/>
      <sz val="11"/>
      <color rgb="FFC0C0C0"/>
      <name val="Calibri"/>
      <family val="2"/>
      <charset val="204"/>
      <scheme val="minor"/>
    </font>
    <font>
      <b/>
      <sz val="11"/>
      <color indexed="8"/>
      <name val="Times New Roman"/>
      <family val="1"/>
      <charset val="204"/>
    </font>
    <font>
      <b/>
      <sz val="11"/>
      <color theme="1"/>
      <name val="Times New Roman"/>
      <family val="1"/>
      <charset val="204"/>
    </font>
  </fonts>
  <fills count="5">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theme="0"/>
        <bgColor indexed="64"/>
      </patternFill>
    </fill>
  </fills>
  <borders count="5">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style="medium">
        <color indexed="9"/>
      </top>
      <bottom/>
      <diagonal/>
    </border>
    <border>
      <left/>
      <right/>
      <top style="medium">
        <color rgb="FFFFFFFF"/>
      </top>
      <bottom/>
      <diagonal/>
    </border>
  </borders>
  <cellStyleXfs count="3">
    <xf numFmtId="0" fontId="0" fillId="0" borderId="0"/>
    <xf numFmtId="0" fontId="7" fillId="0" borderId="0" applyNumberFormat="0" applyFill="0" applyBorder="0" applyAlignment="0" applyProtection="0">
      <alignment vertical="top"/>
      <protection locked="0"/>
    </xf>
    <xf numFmtId="9" fontId="15" fillId="0" borderId="0" applyFont="0" applyFill="0" applyBorder="0" applyAlignment="0" applyProtection="0"/>
  </cellStyleXfs>
  <cellXfs count="78">
    <xf numFmtId="0" fontId="0" fillId="0" borderId="0" xfId="0"/>
    <xf numFmtId="0" fontId="6" fillId="0" borderId="0" xfId="0" applyFont="1"/>
    <xf numFmtId="0" fontId="7" fillId="0" borderId="0" xfId="1" applyAlignment="1" applyProtection="1"/>
    <xf numFmtId="0" fontId="8"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10" fillId="2" borderId="1" xfId="0" applyFont="1" applyFill="1" applyBorder="1" applyAlignment="1">
      <alignment horizontal="center" vertical="center" wrapText="1" shrinkToFit="1"/>
    </xf>
    <xf numFmtId="0" fontId="11" fillId="2" borderId="2" xfId="0" applyFont="1" applyFill="1" applyBorder="1" applyAlignment="1">
      <alignment horizontal="center" vertical="center" wrapText="1" shrinkToFit="1"/>
    </xf>
    <xf numFmtId="4" fontId="0" fillId="0" borderId="0" xfId="0" applyNumberFormat="1"/>
    <xf numFmtId="0" fontId="12" fillId="0" borderId="0" xfId="0" applyFont="1"/>
    <xf numFmtId="0" fontId="0" fillId="0" borderId="0" xfId="0" applyAlignment="1">
      <alignment wrapText="1"/>
    </xf>
    <xf numFmtId="0" fontId="13" fillId="0" borderId="0" xfId="0" applyFont="1"/>
    <xf numFmtId="0" fontId="0" fillId="0" borderId="0" xfId="0" applyAlignment="1">
      <alignment horizontal="right"/>
    </xf>
    <xf numFmtId="0" fontId="0" fillId="0" borderId="0" xfId="0" applyFont="1"/>
    <xf numFmtId="0" fontId="0" fillId="0" borderId="0" xfId="0" applyFont="1" applyAlignment="1">
      <alignment vertical="top"/>
    </xf>
    <xf numFmtId="0" fontId="16" fillId="0" borderId="0" xfId="0" applyFont="1"/>
    <xf numFmtId="0" fontId="0" fillId="0" borderId="0" xfId="0" applyFont="1" applyAlignment="1">
      <alignment horizontal="left" vertical="top"/>
    </xf>
    <xf numFmtId="0" fontId="18" fillId="2" borderId="1" xfId="0" applyFont="1" applyFill="1" applyBorder="1" applyAlignment="1">
      <alignment horizontal="center" vertical="center" wrapText="1" shrinkToFit="1"/>
    </xf>
    <xf numFmtId="0" fontId="14" fillId="2" borderId="2" xfId="0" applyFont="1" applyFill="1" applyBorder="1" applyAlignment="1">
      <alignment horizontal="center" vertical="center" wrapText="1" shrinkToFit="1"/>
    </xf>
    <xf numFmtId="0" fontId="19" fillId="0" borderId="0" xfId="1" applyFont="1" applyAlignment="1" applyProtection="1"/>
    <xf numFmtId="4" fontId="16" fillId="0" borderId="0" xfId="0" applyNumberFormat="1" applyFont="1" applyAlignment="1">
      <alignment horizontal="left"/>
    </xf>
    <xf numFmtId="0" fontId="16" fillId="0" borderId="0" xfId="0" applyFont="1" applyAlignment="1">
      <alignment wrapText="1"/>
    </xf>
    <xf numFmtId="0" fontId="0" fillId="0" borderId="0" xfId="0" applyAlignment="1"/>
    <xf numFmtId="4" fontId="0" fillId="0" borderId="0" xfId="0" applyNumberFormat="1" applyAlignment="1"/>
    <xf numFmtId="0" fontId="20" fillId="0" borderId="0" xfId="0" applyFont="1"/>
    <xf numFmtId="0" fontId="16" fillId="0" borderId="0" xfId="0" applyFont="1" applyAlignment="1">
      <alignment horizontal="left"/>
    </xf>
    <xf numFmtId="0" fontId="21" fillId="0" borderId="0" xfId="0" applyFont="1" applyAlignment="1">
      <alignment vertical="top"/>
    </xf>
    <xf numFmtId="0" fontId="22" fillId="2" borderId="1" xfId="0" applyFont="1" applyFill="1" applyBorder="1" applyAlignment="1">
      <alignment horizontal="center" vertical="center" wrapText="1" shrinkToFit="1"/>
    </xf>
    <xf numFmtId="4" fontId="23" fillId="0" borderId="0" xfId="0" applyNumberFormat="1" applyFont="1" applyAlignment="1"/>
    <xf numFmtId="0" fontId="14" fillId="0" borderId="0" xfId="0" applyFont="1" applyAlignment="1"/>
    <xf numFmtId="0" fontId="24" fillId="0" borderId="0" xfId="1" applyFont="1" applyAlignment="1" applyProtection="1"/>
    <xf numFmtId="0" fontId="16" fillId="0" borderId="0" xfId="0" applyFont="1" applyAlignment="1"/>
    <xf numFmtId="4" fontId="16" fillId="0" borderId="0" xfId="0" applyNumberFormat="1" applyFont="1" applyAlignment="1"/>
    <xf numFmtId="0" fontId="16" fillId="3" borderId="0" xfId="0" applyFont="1" applyFill="1" applyAlignment="1">
      <alignment vertical="top"/>
    </xf>
    <xf numFmtId="4" fontId="16" fillId="0" borderId="3" xfId="0" applyNumberFormat="1" applyFont="1" applyBorder="1" applyAlignment="1">
      <alignment vertical="top"/>
    </xf>
    <xf numFmtId="0" fontId="0" fillId="0" borderId="0" xfId="0" applyAlignment="1">
      <alignment horizontal="left"/>
    </xf>
    <xf numFmtId="4" fontId="0" fillId="0" borderId="0" xfId="0" applyNumberFormat="1" applyFont="1" applyAlignment="1">
      <alignment horizontal="left" vertical="top"/>
    </xf>
    <xf numFmtId="0" fontId="0" fillId="0" borderId="0" xfId="0" applyFont="1" applyAlignment="1"/>
    <xf numFmtId="4" fontId="0" fillId="0" borderId="0" xfId="0" applyNumberFormat="1" applyFont="1" applyAlignment="1"/>
    <xf numFmtId="0" fontId="16" fillId="4" borderId="0" xfId="0" applyFont="1" applyFill="1" applyAlignment="1">
      <alignment vertical="top"/>
    </xf>
    <xf numFmtId="0" fontId="16" fillId="0" borderId="0" xfId="0" applyFont="1" applyAlignment="1">
      <alignment vertical="top"/>
    </xf>
    <xf numFmtId="0" fontId="17" fillId="0" borderId="0" xfId="1" applyFont="1" applyAlignment="1" applyProtection="1">
      <alignment vertical="top"/>
    </xf>
    <xf numFmtId="4" fontId="16" fillId="0" borderId="0" xfId="0" applyNumberFormat="1" applyFont="1" applyAlignment="1">
      <alignment vertical="top"/>
    </xf>
    <xf numFmtId="0" fontId="16" fillId="0" borderId="0" xfId="0" applyFont="1" applyAlignment="1">
      <alignment horizontal="left" vertical="top"/>
    </xf>
    <xf numFmtId="4" fontId="16" fillId="0" borderId="0" xfId="0" applyNumberFormat="1" applyFont="1" applyAlignment="1">
      <alignment horizontal="left" vertical="top"/>
    </xf>
    <xf numFmtId="0" fontId="12" fillId="0" borderId="0" xfId="0" applyFont="1" applyAlignment="1">
      <alignment vertical="top"/>
    </xf>
    <xf numFmtId="0" fontId="17" fillId="0" borderId="0" xfId="1" applyFont="1" applyAlignment="1" applyProtection="1">
      <alignment horizontal="left" vertical="top"/>
    </xf>
    <xf numFmtId="0" fontId="16" fillId="0" borderId="0" xfId="1" applyFont="1" applyAlignment="1" applyProtection="1">
      <alignment vertical="top"/>
    </xf>
    <xf numFmtId="0" fontId="16" fillId="4" borderId="0" xfId="0" applyFont="1" applyFill="1" applyAlignment="1">
      <alignment horizontal="left" vertical="top"/>
    </xf>
    <xf numFmtId="0" fontId="16" fillId="4" borderId="0" xfId="1" applyFont="1" applyFill="1" applyAlignment="1" applyProtection="1">
      <alignment horizontal="left" vertical="top"/>
    </xf>
    <xf numFmtId="0" fontId="16" fillId="0" borderId="0" xfId="1" applyFont="1" applyAlignment="1" applyProtection="1">
      <alignment horizontal="left" vertical="top"/>
    </xf>
    <xf numFmtId="0" fontId="16" fillId="4" borderId="0" xfId="0" applyFont="1" applyFill="1" applyAlignment="1">
      <alignment horizontal="center" vertical="top"/>
    </xf>
    <xf numFmtId="0" fontId="16" fillId="0" borderId="0" xfId="0" applyFont="1" applyAlignment="1">
      <alignment horizontal="center" vertical="top"/>
    </xf>
    <xf numFmtId="0" fontId="0" fillId="0" borderId="0" xfId="0" applyFont="1" applyAlignment="1">
      <alignment horizontal="center" vertical="top"/>
    </xf>
    <xf numFmtId="0" fontId="12" fillId="0" borderId="0" xfId="0" applyFont="1" applyAlignment="1"/>
    <xf numFmtId="9" fontId="16" fillId="0" borderId="0" xfId="2" applyFont="1" applyAlignment="1"/>
    <xf numFmtId="0" fontId="16" fillId="0" borderId="0" xfId="1" applyFont="1" applyAlignment="1" applyProtection="1"/>
    <xf numFmtId="0" fontId="0" fillId="0" borderId="0" xfId="0" applyFont="1" applyAlignment="1">
      <alignment horizontal="left"/>
    </xf>
    <xf numFmtId="0" fontId="0" fillId="0" borderId="0" xfId="0" applyAlignment="1">
      <alignment horizontal="left" vertical="top"/>
    </xf>
    <xf numFmtId="4" fontId="0" fillId="0" borderId="0" xfId="0" applyNumberFormat="1" applyAlignment="1">
      <alignment horizontal="left" vertical="top"/>
    </xf>
    <xf numFmtId="0" fontId="0" fillId="0" borderId="0" xfId="0" applyFont="1" applyAlignment="1">
      <alignment horizontal="justify" vertical="top"/>
    </xf>
    <xf numFmtId="0" fontId="25" fillId="0" borderId="0" xfId="0" applyFont="1" applyAlignment="1">
      <alignment horizontal="justify" vertical="top"/>
    </xf>
    <xf numFmtId="0" fontId="12" fillId="0" borderId="0" xfId="0" applyFont="1" applyAlignment="1">
      <alignment horizontal="justify" vertical="top"/>
    </xf>
    <xf numFmtId="0" fontId="26" fillId="0" borderId="0" xfId="0" applyFont="1" applyAlignment="1">
      <alignment horizontal="justify" vertical="top"/>
    </xf>
    <xf numFmtId="0" fontId="27" fillId="0" borderId="0" xfId="0" applyFont="1" applyAlignment="1">
      <alignment horizontal="justify" vertical="top"/>
    </xf>
    <xf numFmtId="4" fontId="27" fillId="0" borderId="0" xfId="0" applyNumberFormat="1" applyFont="1" applyAlignment="1">
      <alignment horizontal="justify" vertical="top"/>
    </xf>
    <xf numFmtId="0" fontId="28" fillId="0" borderId="0" xfId="0" applyFont="1" applyAlignment="1">
      <alignment horizontal="justify" vertical="top"/>
    </xf>
    <xf numFmtId="0" fontId="29" fillId="0" borderId="0" xfId="0" applyFont="1" applyAlignment="1">
      <alignment horizontal="justify" vertical="top"/>
    </xf>
    <xf numFmtId="0" fontId="28" fillId="0" borderId="4" xfId="0" applyFont="1" applyBorder="1" applyAlignment="1">
      <alignment horizontal="justify" vertical="top"/>
    </xf>
    <xf numFmtId="0" fontId="30" fillId="0" borderId="0" xfId="0" applyFont="1" applyAlignment="1">
      <alignment horizontal="justify" vertical="top"/>
    </xf>
    <xf numFmtId="0" fontId="31" fillId="0" borderId="0" xfId="0" applyFont="1" applyAlignment="1">
      <alignment horizontal="justify" vertical="top"/>
    </xf>
    <xf numFmtId="0" fontId="0" fillId="0" borderId="0" xfId="0" applyAlignment="1">
      <alignment horizontal="center"/>
    </xf>
    <xf numFmtId="0" fontId="0" fillId="0" borderId="0" xfId="0" applyAlignment="1">
      <alignment horizontal="center" vertical="center"/>
    </xf>
    <xf numFmtId="0" fontId="16" fillId="0" borderId="0" xfId="0" applyFont="1" applyAlignment="1">
      <alignment horizontal="center"/>
    </xf>
    <xf numFmtId="0" fontId="0" fillId="0" borderId="0" xfId="0" applyAlignment="1">
      <alignment horizontal="center" vertical="top"/>
    </xf>
    <xf numFmtId="0" fontId="32" fillId="2" borderId="1" xfId="0" applyFont="1" applyFill="1" applyBorder="1" applyAlignment="1">
      <alignment horizontal="center" vertical="center" wrapText="1" shrinkToFit="1"/>
    </xf>
    <xf numFmtId="0" fontId="33" fillId="2" borderId="2" xfId="0" applyFont="1" applyFill="1" applyBorder="1" applyAlignment="1">
      <alignment horizontal="center" vertical="center" wrapText="1" shrinkToFit="1"/>
    </xf>
    <xf numFmtId="0" fontId="0" fillId="0" borderId="0" xfId="0" applyFont="1" applyAlignment="1">
      <alignment horizontal="center"/>
    </xf>
    <xf numFmtId="0" fontId="0" fillId="0" borderId="0" xfId="0" applyAlignment="1">
      <alignment horizontal="left" wrapText="1"/>
    </xf>
  </cellXfs>
  <cellStyles count="3">
    <cellStyle name="Гиперссылка" xfId="1" builtinId="8"/>
    <cellStyle name="Обычный" xfId="0" builtinId="0"/>
    <cellStyle name="Процентный"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zakupki.gov.ru/epz/order/notice/ok504/view/common-info.html?regNumber=0373200017319000517" TargetMode="External"/><Relationship Id="rId13" Type="http://schemas.openxmlformats.org/officeDocument/2006/relationships/vmlDrawing" Target="../drawings/vmlDrawing1.vml"/><Relationship Id="rId3" Type="http://schemas.openxmlformats.org/officeDocument/2006/relationships/hyperlink" Target="http://zakupki.gov.ru/epz/organization/view/info.html?organizationId=756086" TargetMode="External"/><Relationship Id="rId7" Type="http://schemas.openxmlformats.org/officeDocument/2006/relationships/hyperlink" Target="http://zakupki.gov.ru/epz/organization/view/info.html?organizationCode=03731001054" TargetMode="External"/><Relationship Id="rId12" Type="http://schemas.openxmlformats.org/officeDocument/2006/relationships/printerSettings" Target="../printerSettings/printerSettings1.bin"/><Relationship Id="rId2" Type="http://schemas.openxmlformats.org/officeDocument/2006/relationships/hyperlink" Target="http://zakupki.gov.ru/epz/organization/view/info.html?organizationId=756086" TargetMode="External"/><Relationship Id="rId1" Type="http://schemas.openxmlformats.org/officeDocument/2006/relationships/hyperlink" Target="http://zakupki.gov.ru/epz/order/notice/ea44/view/common-info.html?regNumber=0373100105419000074" TargetMode="External"/><Relationship Id="rId6" Type="http://schemas.openxmlformats.org/officeDocument/2006/relationships/hyperlink" Target="http://zakupki.gov.ru/epz/organization/view/info.html?organizationCode=01732000014" TargetMode="External"/><Relationship Id="rId11" Type="http://schemas.openxmlformats.org/officeDocument/2006/relationships/hyperlink" Target="http://zakupki.gov.ru/epz/organization/view/info.html?organizationCode=01732000229" TargetMode="External"/><Relationship Id="rId5" Type="http://schemas.openxmlformats.org/officeDocument/2006/relationships/hyperlink" Target="http://zakupki.gov.ru/epz/organization/view/info.html?organizationId=756086" TargetMode="External"/><Relationship Id="rId10" Type="http://schemas.openxmlformats.org/officeDocument/2006/relationships/hyperlink" Target="http://zakupki.gov.ru/epz/organization/view/info.html?organizationCode=01731000035" TargetMode="External"/><Relationship Id="rId4" Type="http://schemas.openxmlformats.org/officeDocument/2006/relationships/hyperlink" Target="http://zakupki.gov.ru/epz/order/notice/ea44/view/common-info.html?regNumber=0373100105419000077" TargetMode="External"/><Relationship Id="rId9" Type="http://schemas.openxmlformats.org/officeDocument/2006/relationships/hyperlink" Target="http://zakupki.gov.ru/epz/organization/view/info.html?organizationCode=03732000173" TargetMode="External"/><Relationship Id="rId1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8" Type="http://schemas.openxmlformats.org/officeDocument/2006/relationships/hyperlink" Target="http://zakupki.gov.ru/epz/order/notice/ea44/view/common-info.html?regNumber=0163200000319003864" TargetMode="External"/><Relationship Id="rId13" Type="http://schemas.openxmlformats.org/officeDocument/2006/relationships/hyperlink" Target="http://zakupki.gov.ru/epz/order/notice/ea44/view/common-info.html?regNumber=0163200000319003349" TargetMode="External"/><Relationship Id="rId3" Type="http://schemas.openxmlformats.org/officeDocument/2006/relationships/hyperlink" Target="http://zakupki.gov.ru/epz/organization/view/info.html?organizationId=0" TargetMode="External"/><Relationship Id="rId7" Type="http://schemas.openxmlformats.org/officeDocument/2006/relationships/hyperlink" Target="http://zakupki.gov.ru/epz/organization/view/info.html?organizationId=0" TargetMode="External"/><Relationship Id="rId12" Type="http://schemas.openxmlformats.org/officeDocument/2006/relationships/hyperlink" Target="http://zakupki.gov.ru/epz/order/notice/ea44/view/common-info.html?regNumber=0163200000319003863" TargetMode="External"/><Relationship Id="rId17" Type="http://schemas.openxmlformats.org/officeDocument/2006/relationships/comments" Target="../comments11.xml"/><Relationship Id="rId2" Type="http://schemas.openxmlformats.org/officeDocument/2006/relationships/hyperlink" Target="http://zakupki.gov.ru/epz/organization/view/info.html?organizationId=0" TargetMode="External"/><Relationship Id="rId16" Type="http://schemas.openxmlformats.org/officeDocument/2006/relationships/vmlDrawing" Target="../drawings/vmlDrawing11.vml"/><Relationship Id="rId1" Type="http://schemas.openxmlformats.org/officeDocument/2006/relationships/hyperlink" Target="http://zakupki.gov.ru/epz/order/notice/ea44/view/common-info.html?regNumber=0163200000319003860" TargetMode="External"/><Relationship Id="rId6" Type="http://schemas.openxmlformats.org/officeDocument/2006/relationships/hyperlink" Target="http://zakupki.gov.ru/epz/organization/view/info.html?organizationId=0" TargetMode="External"/><Relationship Id="rId11" Type="http://schemas.openxmlformats.org/officeDocument/2006/relationships/hyperlink" Target="http://zakupki.gov.ru/epz/order/notice/ea44/view/common-info.html?regNumber=0163200000319003853" TargetMode="External"/><Relationship Id="rId5" Type="http://schemas.openxmlformats.org/officeDocument/2006/relationships/hyperlink" Target="http://zakupki.gov.ru/epz/order/notice/ea44/view/common-info.html?regNumber=0163200000319003855" TargetMode="External"/><Relationship Id="rId15" Type="http://schemas.openxmlformats.org/officeDocument/2006/relationships/hyperlink" Target="http://zakupki.gov.ru/epz/order/notice/ea44/view/common-info.html?regNumber=0163200000319005442" TargetMode="External"/><Relationship Id="rId10" Type="http://schemas.openxmlformats.org/officeDocument/2006/relationships/hyperlink" Target="http://zakupki.gov.ru/epz/order/notice/ea44/view/common-info.html?regNumber=0163200000319003859" TargetMode="External"/><Relationship Id="rId4" Type="http://schemas.openxmlformats.org/officeDocument/2006/relationships/hyperlink" Target="http://zakupki.gov.ru/epz/order/notice/ea44/view/common-info.html?regNumber=0163200000319003856" TargetMode="External"/><Relationship Id="rId9" Type="http://schemas.openxmlformats.org/officeDocument/2006/relationships/hyperlink" Target="http://zakupki.gov.ru/epz/order/notice/ea44/view/common-info.html?regNumber=0163200000319003858" TargetMode="External"/><Relationship Id="rId14" Type="http://schemas.openxmlformats.org/officeDocument/2006/relationships/hyperlink" Target="http://zakupki.gov.ru/epz/order/notice/zk504/view/common-info.html?regNumber=0163200000319003338"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6.bin"/><Relationship Id="rId1" Type="http://schemas.openxmlformats.org/officeDocument/2006/relationships/hyperlink" Target="http://zakupki.gov.ru/epz/order/notice/ea44/view/common-info.html?regNumber=0136200003619006654" TargetMode="External"/><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hyperlink" Target="http://zakupki.gov.ru/epz/order/notice/ea44/view/common-info.html?regNumber=0366200035619006271" TargetMode="External"/><Relationship Id="rId1" Type="http://schemas.openxmlformats.org/officeDocument/2006/relationships/hyperlink" Target="http://zakupki.gov.ru/epz/order/notice/ea44/view/common-info.html?regNumber=0366200035619006298" TargetMode="External"/><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8" Type="http://schemas.openxmlformats.org/officeDocument/2006/relationships/hyperlink" Target="http://zakupki.gov.ru/epz/organization/view/info.html?organizationId=809188" TargetMode="External"/><Relationship Id="rId13" Type="http://schemas.openxmlformats.org/officeDocument/2006/relationships/printerSettings" Target="../printerSettings/printerSettings7.bin"/><Relationship Id="rId3" Type="http://schemas.openxmlformats.org/officeDocument/2006/relationships/hyperlink" Target="http://zakupki.gov.ru/epz/order/notice/ea44/view/common-info.html?regNumber=0362200062517000287" TargetMode="External"/><Relationship Id="rId7" Type="http://schemas.openxmlformats.org/officeDocument/2006/relationships/hyperlink" Target="http://zakupki.gov.ru/epz/order/notice/zk44/view/common-info.html?regNumber=0362200062517000289" TargetMode="External"/><Relationship Id="rId12" Type="http://schemas.openxmlformats.org/officeDocument/2006/relationships/hyperlink" Target="http://zakupki.gov.ru/epz/organization/view/info.html?organizationId=809188" TargetMode="External"/><Relationship Id="rId2" Type="http://schemas.openxmlformats.org/officeDocument/2006/relationships/hyperlink" Target="http://zakupki.gov.ru/epz/organization/view/info.html?organizationId=683881" TargetMode="External"/><Relationship Id="rId1" Type="http://schemas.openxmlformats.org/officeDocument/2006/relationships/hyperlink" Target="http://zakupki.gov.ru/epz/order/notice/ea44/view/common-info.html?regNumber=0162300014717000001" TargetMode="External"/><Relationship Id="rId6" Type="http://schemas.openxmlformats.org/officeDocument/2006/relationships/hyperlink" Target="http://zakupki.gov.ru/epz/organization/view/info.html?organizationId=809188" TargetMode="External"/><Relationship Id="rId11" Type="http://schemas.openxmlformats.org/officeDocument/2006/relationships/hyperlink" Target="http://zakupki.gov.ru/epz/order/notice/ea44/view/common-info.html?regNumber=0362200062517000218" TargetMode="External"/><Relationship Id="rId5" Type="http://schemas.openxmlformats.org/officeDocument/2006/relationships/hyperlink" Target="http://zakupki.gov.ru/epz/order/notice/zk44/view/common-info.html?regNumber=0362200062517000288" TargetMode="External"/><Relationship Id="rId15" Type="http://schemas.openxmlformats.org/officeDocument/2006/relationships/comments" Target="../comments15.xml"/><Relationship Id="rId10" Type="http://schemas.openxmlformats.org/officeDocument/2006/relationships/hyperlink" Target="http://zakupki.gov.ru/epz/organization/view/info.html?organizationId=809188" TargetMode="External"/><Relationship Id="rId4" Type="http://schemas.openxmlformats.org/officeDocument/2006/relationships/hyperlink" Target="http://zakupki.gov.ru/epz/organization/view/info.html?organizationId=809188" TargetMode="External"/><Relationship Id="rId9" Type="http://schemas.openxmlformats.org/officeDocument/2006/relationships/hyperlink" Target="http://zakupki.gov.ru/epz/order/notice/ea44/view/common-info.html?regNumber=0362200062517000251" TargetMode="External"/><Relationship Id="rId1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zakupki.gov.ru/223/purchase/public/purchase/info/common-info.html?regNumber=31908215626"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zakupki.gov.ru/epz/organization/view/info.html?organizationCode=01262000004"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zakupki.gov.ru/epz/order/notice/zk504/view/common-info.html?regNumber=0331200026519000042" TargetMode="External"/><Relationship Id="rId3" Type="http://schemas.openxmlformats.org/officeDocument/2006/relationships/hyperlink" Target="http://zakupki.gov.ru/epz/order/notice/zk504/view/common-info.html?regNumber=0331200026519000038" TargetMode="External"/><Relationship Id="rId7" Type="http://schemas.openxmlformats.org/officeDocument/2006/relationships/hyperlink" Target="http://zakupki.gov.ru/epz/order/notice/zk504/view/common-info.html?regNumber=0331200026519000036" TargetMode="External"/><Relationship Id="rId2" Type="http://schemas.openxmlformats.org/officeDocument/2006/relationships/hyperlink" Target="http://zakupki.gov.ru/epz/order/notice/zk504/view/common-info.html?regNumber=0331200026519000025" TargetMode="External"/><Relationship Id="rId1" Type="http://schemas.openxmlformats.org/officeDocument/2006/relationships/hyperlink" Target="http://zakupki.gov.ru/epz/order/notice/ea44/view/common-info.html?regNumber=0131200001019001420" TargetMode="External"/><Relationship Id="rId6" Type="http://schemas.openxmlformats.org/officeDocument/2006/relationships/hyperlink" Target="http://zakupki.gov.ru/epz/order/notice/zk504/view/common-info.html?regNumber=0331200026519000040" TargetMode="External"/><Relationship Id="rId11" Type="http://schemas.openxmlformats.org/officeDocument/2006/relationships/comments" Target="../comments5.xml"/><Relationship Id="rId5" Type="http://schemas.openxmlformats.org/officeDocument/2006/relationships/hyperlink" Target="http://zakupki.gov.ru/epz/order/notice/zk504/view/common-info.html?regNumber=0331200026519000022" TargetMode="External"/><Relationship Id="rId10" Type="http://schemas.openxmlformats.org/officeDocument/2006/relationships/vmlDrawing" Target="../drawings/vmlDrawing5.vml"/><Relationship Id="rId4" Type="http://schemas.openxmlformats.org/officeDocument/2006/relationships/hyperlink" Target="http://zakupki.gov.ru/epz/order/notice/zk504/view/common-info.html?regNumber=0331200026519000037" TargetMode="External"/><Relationship Id="rId9"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zakupki.gov.ru/epz/order/notice/zk504/view/common-info.html?regNumber=0159300043919000018" TargetMode="External"/><Relationship Id="rId1" Type="http://schemas.openxmlformats.org/officeDocument/2006/relationships/hyperlink" Target="http://zakupki.gov.ru/epz/organization/view/info.html?organizationCode=01593000439"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8" Type="http://schemas.openxmlformats.org/officeDocument/2006/relationships/hyperlink" Target="http://zakupki.gov.ru/epz/organization/view/info.html?organizationId=647279" TargetMode="External"/><Relationship Id="rId13" Type="http://schemas.openxmlformats.org/officeDocument/2006/relationships/hyperlink" Target="http://zakupki.gov.ru/epz/order/notice/ea44/view/common-info.html?regNumber=0146200000919000256" TargetMode="External"/><Relationship Id="rId3" Type="http://schemas.openxmlformats.org/officeDocument/2006/relationships/hyperlink" Target="http://zakupki.gov.ru/epz/order/notice/ea44/view/common-info.html?regNumber=0846500000619000082" TargetMode="External"/><Relationship Id="rId7" Type="http://schemas.openxmlformats.org/officeDocument/2006/relationships/hyperlink" Target="http://zakupki.gov.ru/epz/order/notice/ea44/view/common-info.html?regNumber=0146200000919000113" TargetMode="External"/><Relationship Id="rId12" Type="http://schemas.openxmlformats.org/officeDocument/2006/relationships/hyperlink" Target="http://zakupki.gov.ru/epz/organization/view/info.html?organizationId=647279" TargetMode="External"/><Relationship Id="rId2" Type="http://schemas.openxmlformats.org/officeDocument/2006/relationships/hyperlink" Target="http://zakupki.gov.ru/epz/organization/view/info.html?organizationId=647279" TargetMode="External"/><Relationship Id="rId1" Type="http://schemas.openxmlformats.org/officeDocument/2006/relationships/hyperlink" Target="http://zakupki.gov.ru/epz/order/notice/ea44/view/common-info.html?regNumber=0146200000919000110" TargetMode="External"/><Relationship Id="rId6" Type="http://schemas.openxmlformats.org/officeDocument/2006/relationships/hyperlink" Target="http://zakupki.gov.ru/epz/organization/view/info.html?organizationId=647279" TargetMode="External"/><Relationship Id="rId11" Type="http://schemas.openxmlformats.org/officeDocument/2006/relationships/hyperlink" Target="http://zakupki.gov.ru/epz/order/notice/ea44/view/common-info.html?regNumber=0146200000919000164" TargetMode="External"/><Relationship Id="rId5" Type="http://schemas.openxmlformats.org/officeDocument/2006/relationships/hyperlink" Target="http://zakupki.gov.ru/epz/order/notice/ea44/view/common-info.html?regNumber=0146200000919000110" TargetMode="External"/><Relationship Id="rId15" Type="http://schemas.openxmlformats.org/officeDocument/2006/relationships/comments" Target="../comments7.xml"/><Relationship Id="rId10" Type="http://schemas.openxmlformats.org/officeDocument/2006/relationships/hyperlink" Target="http://zakupki.gov.ru/epz/organization/view/info.html?organizationId=0" TargetMode="External"/><Relationship Id="rId4" Type="http://schemas.openxmlformats.org/officeDocument/2006/relationships/hyperlink" Target="http://zakupki.gov.ru/epz/order/notice/ea44/view/common-info.html?regNumber=0146200000419000004" TargetMode="External"/><Relationship Id="rId9" Type="http://schemas.openxmlformats.org/officeDocument/2006/relationships/hyperlink" Target="http://zakupki.gov.ru/epz/order/notice/ea44/view/common-info.html?regNumber=0846500000619000128" TargetMode="External"/><Relationship Id="rId1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Z40"/>
  <sheetViews>
    <sheetView tabSelected="1" zoomScaleNormal="100" workbookViewId="0">
      <pane ySplit="1" topLeftCell="A2" activePane="bottomLeft" state="frozen"/>
      <selection activeCell="H1" sqref="H1"/>
      <selection pane="bottomLeft" activeCell="E9" sqref="E9"/>
    </sheetView>
  </sheetViews>
  <sheetFormatPr defaultRowHeight="15" x14ac:dyDescent="0.25"/>
  <cols>
    <col min="1" max="1" width="15.85546875" customWidth="1"/>
    <col min="2" max="2" width="17.42578125" customWidth="1"/>
    <col min="3" max="3" width="26.140625" customWidth="1"/>
    <col min="4" max="4" width="18.140625" customWidth="1"/>
    <col min="5" max="5" width="22.42578125" customWidth="1"/>
    <col min="6" max="6" width="23.42578125" customWidth="1"/>
    <col min="7" max="7" width="15.42578125" customWidth="1"/>
    <col min="8" max="8" width="21" customWidth="1"/>
    <col min="9" max="9" width="30.5703125" customWidth="1"/>
    <col min="10" max="10" width="26.42578125" customWidth="1"/>
    <col min="11" max="11" width="20.85546875" customWidth="1"/>
    <col min="12" max="12" width="30" customWidth="1"/>
    <col min="13" max="13" width="18" customWidth="1"/>
    <col min="14" max="14" width="25" customWidth="1"/>
    <col min="15" max="15" width="22.7109375" customWidth="1"/>
  </cols>
  <sheetData>
    <row r="1" spans="1:26" ht="90.75" thickBot="1" x14ac:dyDescent="0.3">
      <c r="A1" s="16" t="s">
        <v>6</v>
      </c>
      <c r="B1" s="16" t="s">
        <v>13</v>
      </c>
      <c r="C1" s="16" t="s">
        <v>11</v>
      </c>
      <c r="D1" s="16" t="s">
        <v>0</v>
      </c>
      <c r="E1" s="16" t="s">
        <v>7</v>
      </c>
      <c r="F1" s="16" t="s">
        <v>1</v>
      </c>
      <c r="G1" s="16" t="s">
        <v>8</v>
      </c>
      <c r="H1" s="16" t="s">
        <v>10</v>
      </c>
      <c r="I1" s="16" t="s">
        <v>18</v>
      </c>
      <c r="J1" s="16" t="s">
        <v>4</v>
      </c>
      <c r="K1" s="16" t="s">
        <v>5</v>
      </c>
      <c r="L1" s="16" t="s">
        <v>9</v>
      </c>
      <c r="M1" s="16" t="s">
        <v>2</v>
      </c>
      <c r="N1" s="16" t="s">
        <v>3</v>
      </c>
      <c r="O1" s="17" t="s">
        <v>23</v>
      </c>
    </row>
    <row r="2" spans="1:26" ht="17.25" customHeight="1" x14ac:dyDescent="0.25">
      <c r="A2" s="50" t="s">
        <v>485</v>
      </c>
      <c r="B2" s="38" t="s">
        <v>414</v>
      </c>
      <c r="C2" s="48" t="s">
        <v>415</v>
      </c>
      <c r="D2" s="38" t="s">
        <v>28</v>
      </c>
      <c r="E2" s="38" t="s">
        <v>416</v>
      </c>
      <c r="F2" s="38" t="s">
        <v>417</v>
      </c>
      <c r="G2" s="38" t="s">
        <v>226</v>
      </c>
      <c r="H2" s="38">
        <v>1</v>
      </c>
      <c r="I2" s="47" t="s">
        <v>418</v>
      </c>
      <c r="J2" s="38" t="s">
        <v>22</v>
      </c>
      <c r="K2" s="38">
        <v>1</v>
      </c>
      <c r="L2" s="38" t="s">
        <v>419</v>
      </c>
      <c r="M2" s="38"/>
      <c r="N2" s="47" t="s">
        <v>420</v>
      </c>
      <c r="O2" s="38"/>
      <c r="P2" s="39"/>
      <c r="Q2" s="39"/>
      <c r="R2" s="39"/>
      <c r="S2" s="39"/>
      <c r="T2" s="39"/>
      <c r="U2" s="39"/>
      <c r="V2" s="39"/>
      <c r="W2" s="39"/>
      <c r="X2" s="39"/>
      <c r="Y2" s="39"/>
      <c r="Z2" s="39"/>
    </row>
    <row r="3" spans="1:26" x14ac:dyDescent="0.25">
      <c r="A3" s="51" t="s">
        <v>485</v>
      </c>
      <c r="B3" s="46" t="s">
        <v>421</v>
      </c>
      <c r="C3" s="49" t="s">
        <v>422</v>
      </c>
      <c r="D3" s="39" t="s">
        <v>28</v>
      </c>
      <c r="E3" s="39" t="s">
        <v>423</v>
      </c>
      <c r="F3" s="39" t="s">
        <v>424</v>
      </c>
      <c r="G3" s="39" t="s">
        <v>263</v>
      </c>
      <c r="H3" s="39">
        <v>1</v>
      </c>
      <c r="I3" s="42" t="s">
        <v>425</v>
      </c>
      <c r="J3" s="39" t="s">
        <v>426</v>
      </c>
      <c r="K3" s="39">
        <v>1</v>
      </c>
      <c r="L3" s="41" t="s">
        <v>427</v>
      </c>
      <c r="M3" s="39"/>
      <c r="N3" s="42"/>
      <c r="O3" s="39"/>
      <c r="P3" s="39"/>
      <c r="Q3" s="39"/>
      <c r="R3" s="39"/>
      <c r="S3" s="39"/>
      <c r="T3" s="39"/>
      <c r="U3" s="39"/>
      <c r="V3" s="39"/>
      <c r="W3" s="39"/>
      <c r="X3" s="39"/>
      <c r="Y3" s="39"/>
      <c r="Z3" s="39"/>
    </row>
    <row r="4" spans="1:26" ht="15.75" thickBot="1" x14ac:dyDescent="0.3">
      <c r="A4" s="51" t="s">
        <v>485</v>
      </c>
      <c r="B4" s="46" t="s">
        <v>74</v>
      </c>
      <c r="C4" s="49" t="s">
        <v>75</v>
      </c>
      <c r="D4" s="32" t="s">
        <v>21</v>
      </c>
      <c r="E4" s="39" t="s">
        <v>428</v>
      </c>
      <c r="F4" s="39" t="s">
        <v>76</v>
      </c>
      <c r="G4" s="39" t="s">
        <v>264</v>
      </c>
      <c r="H4" s="39">
        <v>1</v>
      </c>
      <c r="I4" s="42" t="s">
        <v>77</v>
      </c>
      <c r="J4" s="39" t="s">
        <v>429</v>
      </c>
      <c r="K4" s="39">
        <v>0</v>
      </c>
      <c r="L4" s="39" t="s">
        <v>78</v>
      </c>
      <c r="M4" s="39" t="s">
        <v>79</v>
      </c>
      <c r="N4" s="42" t="s">
        <v>80</v>
      </c>
      <c r="O4" s="39"/>
      <c r="P4" s="39"/>
      <c r="Q4" s="39"/>
      <c r="R4" s="39"/>
      <c r="S4" s="39"/>
      <c r="T4" s="39"/>
      <c r="U4" s="39"/>
      <c r="V4" s="39"/>
      <c r="W4" s="39"/>
      <c r="X4" s="39"/>
      <c r="Y4" s="39"/>
      <c r="Z4" s="39"/>
    </row>
    <row r="5" spans="1:26" x14ac:dyDescent="0.25">
      <c r="A5" s="51" t="s">
        <v>485</v>
      </c>
      <c r="B5" s="39" t="s">
        <v>170</v>
      </c>
      <c r="C5" s="46" t="s">
        <v>75</v>
      </c>
      <c r="D5" s="39" t="s">
        <v>21</v>
      </c>
      <c r="E5" s="39" t="s">
        <v>167</v>
      </c>
      <c r="F5" s="39" t="s">
        <v>168</v>
      </c>
      <c r="G5" s="39" t="s">
        <v>226</v>
      </c>
      <c r="H5" s="39">
        <v>1</v>
      </c>
      <c r="I5" s="43">
        <v>61785000</v>
      </c>
      <c r="J5" s="39" t="s">
        <v>22</v>
      </c>
      <c r="K5" s="39">
        <v>0</v>
      </c>
      <c r="L5" s="39" t="s">
        <v>456</v>
      </c>
      <c r="M5" s="33">
        <v>3092500</v>
      </c>
      <c r="N5" s="42" t="s">
        <v>169</v>
      </c>
      <c r="O5" s="39"/>
      <c r="P5" s="39"/>
      <c r="Q5" s="39"/>
      <c r="R5" s="39"/>
      <c r="S5" s="39"/>
      <c r="T5" s="39"/>
      <c r="U5" s="39"/>
      <c r="V5" s="39"/>
      <c r="W5" s="39"/>
      <c r="X5" s="39"/>
      <c r="Y5" s="39"/>
      <c r="Z5" s="39"/>
    </row>
    <row r="6" spans="1:26" x14ac:dyDescent="0.25">
      <c r="A6" s="51" t="s">
        <v>485</v>
      </c>
      <c r="B6" s="39" t="s">
        <v>197</v>
      </c>
      <c r="C6" s="46" t="s">
        <v>198</v>
      </c>
      <c r="D6" s="39" t="s">
        <v>28</v>
      </c>
      <c r="E6" s="39" t="s">
        <v>430</v>
      </c>
      <c r="F6" s="39" t="s">
        <v>199</v>
      </c>
      <c r="G6" s="39" t="s">
        <v>226</v>
      </c>
      <c r="H6" s="39">
        <v>1</v>
      </c>
      <c r="I6" s="42" t="s">
        <v>315</v>
      </c>
      <c r="J6" s="39" t="s">
        <v>200</v>
      </c>
      <c r="K6" s="39">
        <v>0</v>
      </c>
      <c r="L6" s="39" t="s">
        <v>316</v>
      </c>
      <c r="M6" s="39" t="s">
        <v>201</v>
      </c>
      <c r="N6" s="42" t="s">
        <v>202</v>
      </c>
      <c r="O6" s="39"/>
      <c r="P6" s="39"/>
      <c r="Q6" s="39"/>
      <c r="R6" s="39"/>
      <c r="S6" s="39"/>
      <c r="T6" s="39"/>
      <c r="U6" s="39"/>
      <c r="V6" s="39"/>
      <c r="W6" s="39"/>
      <c r="X6" s="39"/>
      <c r="Y6" s="39"/>
      <c r="Z6" s="39"/>
    </row>
    <row r="7" spans="1:26" x14ac:dyDescent="0.25">
      <c r="A7" s="51" t="s">
        <v>485</v>
      </c>
      <c r="B7" s="39" t="s">
        <v>203</v>
      </c>
      <c r="C7" s="39" t="s">
        <v>198</v>
      </c>
      <c r="D7" s="39" t="s">
        <v>28</v>
      </c>
      <c r="E7" s="39" t="s">
        <v>431</v>
      </c>
      <c r="F7" s="39" t="s">
        <v>204</v>
      </c>
      <c r="G7" s="39" t="s">
        <v>226</v>
      </c>
      <c r="H7" s="39">
        <v>1</v>
      </c>
      <c r="I7" s="42" t="s">
        <v>265</v>
      </c>
      <c r="J7" s="39" t="s">
        <v>205</v>
      </c>
      <c r="K7" s="39">
        <v>0</v>
      </c>
      <c r="L7" s="39" t="s">
        <v>266</v>
      </c>
      <c r="M7" s="39" t="s">
        <v>206</v>
      </c>
      <c r="N7" s="42" t="s">
        <v>207</v>
      </c>
      <c r="O7" s="39"/>
      <c r="P7" s="39"/>
      <c r="Q7" s="39"/>
      <c r="R7" s="39"/>
      <c r="S7" s="39"/>
      <c r="T7" s="39"/>
      <c r="U7" s="39"/>
      <c r="V7" s="39"/>
      <c r="W7" s="39"/>
      <c r="X7" s="39"/>
      <c r="Y7" s="39"/>
      <c r="Z7" s="39"/>
    </row>
    <row r="8" spans="1:26" x14ac:dyDescent="0.25">
      <c r="A8" s="51" t="s">
        <v>485</v>
      </c>
      <c r="B8" s="46" t="s">
        <v>208</v>
      </c>
      <c r="C8" s="39" t="s">
        <v>198</v>
      </c>
      <c r="D8" s="39" t="s">
        <v>28</v>
      </c>
      <c r="E8" s="39" t="s">
        <v>432</v>
      </c>
      <c r="F8" s="39" t="s">
        <v>209</v>
      </c>
      <c r="G8" s="39" t="s">
        <v>226</v>
      </c>
      <c r="H8" s="39">
        <v>1</v>
      </c>
      <c r="I8" s="43">
        <v>661632</v>
      </c>
      <c r="J8" s="39" t="s">
        <v>205</v>
      </c>
      <c r="K8" s="39">
        <v>0</v>
      </c>
      <c r="L8" s="39" t="s">
        <v>267</v>
      </c>
      <c r="M8" s="39"/>
      <c r="N8" s="42" t="s">
        <v>210</v>
      </c>
      <c r="O8" s="39"/>
      <c r="P8" s="39"/>
      <c r="Q8" s="39"/>
      <c r="R8" s="39"/>
      <c r="S8" s="39"/>
      <c r="T8" s="39"/>
      <c r="U8" s="39"/>
      <c r="V8" s="39"/>
      <c r="W8" s="39"/>
      <c r="X8" s="39"/>
      <c r="Y8" s="39"/>
      <c r="Z8" s="39"/>
    </row>
    <row r="9" spans="1:26" x14ac:dyDescent="0.25">
      <c r="A9" s="51" t="s">
        <v>485</v>
      </c>
      <c r="B9" s="46" t="s">
        <v>211</v>
      </c>
      <c r="C9" s="49" t="s">
        <v>212</v>
      </c>
      <c r="D9" s="39" t="s">
        <v>21</v>
      </c>
      <c r="E9" s="39" t="s">
        <v>213</v>
      </c>
      <c r="F9" s="39" t="s">
        <v>214</v>
      </c>
      <c r="G9" s="39" t="s">
        <v>226</v>
      </c>
      <c r="H9" s="39">
        <v>1</v>
      </c>
      <c r="I9" s="42" t="s">
        <v>457</v>
      </c>
      <c r="J9" s="39" t="s">
        <v>22</v>
      </c>
      <c r="K9" s="39">
        <v>0</v>
      </c>
      <c r="L9" s="39" t="s">
        <v>458</v>
      </c>
      <c r="M9" s="39" t="s">
        <v>215</v>
      </c>
      <c r="N9" s="42" t="s">
        <v>216</v>
      </c>
      <c r="O9" s="39"/>
      <c r="P9" s="39"/>
      <c r="Q9" s="39"/>
      <c r="R9" s="39"/>
      <c r="S9" s="39"/>
      <c r="T9" s="39"/>
      <c r="U9" s="39"/>
      <c r="V9" s="39"/>
      <c r="W9" s="39"/>
      <c r="X9" s="39"/>
      <c r="Y9" s="39"/>
      <c r="Z9" s="39"/>
    </row>
    <row r="10" spans="1:26" x14ac:dyDescent="0.25">
      <c r="A10" s="52" t="s">
        <v>46</v>
      </c>
      <c r="B10" s="13" t="s">
        <v>459</v>
      </c>
      <c r="C10" s="13" t="s">
        <v>198</v>
      </c>
      <c r="D10" s="13" t="s">
        <v>28</v>
      </c>
      <c r="E10" s="13" t="s">
        <v>460</v>
      </c>
      <c r="F10" s="13" t="s">
        <v>461</v>
      </c>
      <c r="G10" s="39" t="s">
        <v>226</v>
      </c>
      <c r="H10" s="39">
        <v>1</v>
      </c>
      <c r="I10" s="43">
        <v>142000</v>
      </c>
      <c r="J10" s="39" t="s">
        <v>462</v>
      </c>
      <c r="K10" s="39">
        <v>0</v>
      </c>
      <c r="L10" s="39" t="s">
        <v>502</v>
      </c>
      <c r="M10" s="39"/>
      <c r="N10" s="42" t="s">
        <v>463</v>
      </c>
      <c r="O10" s="39"/>
      <c r="P10" s="39"/>
      <c r="Q10" s="39"/>
      <c r="R10" s="39"/>
      <c r="S10" s="39"/>
      <c r="T10" s="39"/>
      <c r="U10" s="39"/>
      <c r="V10" s="39"/>
      <c r="W10" s="39"/>
      <c r="X10" s="39"/>
      <c r="Y10" s="39"/>
      <c r="Z10" s="39"/>
    </row>
    <row r="11" spans="1:26" x14ac:dyDescent="0.25">
      <c r="A11" s="51" t="s">
        <v>46</v>
      </c>
      <c r="B11" s="46" t="s">
        <v>464</v>
      </c>
      <c r="C11" s="49" t="s">
        <v>198</v>
      </c>
      <c r="D11" s="39" t="s">
        <v>28</v>
      </c>
      <c r="E11" s="39" t="s">
        <v>465</v>
      </c>
      <c r="F11" s="39" t="s">
        <v>466</v>
      </c>
      <c r="G11" s="39" t="s">
        <v>226</v>
      </c>
      <c r="H11" s="39">
        <v>0</v>
      </c>
      <c r="I11" s="42" t="s">
        <v>503</v>
      </c>
      <c r="J11" s="39" t="s">
        <v>462</v>
      </c>
      <c r="K11" s="39">
        <v>0</v>
      </c>
      <c r="L11" s="39" t="s">
        <v>504</v>
      </c>
      <c r="M11" s="39"/>
      <c r="N11" s="42" t="s">
        <v>467</v>
      </c>
      <c r="O11" s="39"/>
      <c r="P11" s="39"/>
      <c r="Q11" s="39"/>
      <c r="R11" s="39"/>
      <c r="S11" s="39"/>
      <c r="T11" s="39"/>
      <c r="U11" s="39"/>
      <c r="V11" s="39"/>
      <c r="W11" s="39"/>
      <c r="X11" s="39"/>
      <c r="Y11" s="39"/>
      <c r="Z11" s="39"/>
    </row>
    <row r="12" spans="1:26" x14ac:dyDescent="0.25">
      <c r="A12" s="51" t="s">
        <v>485</v>
      </c>
      <c r="B12" s="46" t="s">
        <v>505</v>
      </c>
      <c r="C12" s="49" t="s">
        <v>198</v>
      </c>
      <c r="D12" s="39" t="s">
        <v>28</v>
      </c>
      <c r="E12" s="39" t="s">
        <v>506</v>
      </c>
      <c r="F12" s="39" t="s">
        <v>507</v>
      </c>
      <c r="G12" s="39" t="s">
        <v>226</v>
      </c>
      <c r="H12" s="39">
        <v>1</v>
      </c>
      <c r="I12" s="43">
        <v>970125</v>
      </c>
      <c r="J12" s="39" t="s">
        <v>462</v>
      </c>
      <c r="K12" s="39">
        <v>0</v>
      </c>
      <c r="L12" s="39" t="s">
        <v>561</v>
      </c>
      <c r="M12" s="39"/>
      <c r="N12" s="42" t="s">
        <v>508</v>
      </c>
      <c r="O12" s="39"/>
      <c r="P12" s="39"/>
      <c r="Q12" s="39"/>
      <c r="R12" s="39"/>
      <c r="S12" s="39"/>
      <c r="T12" s="39"/>
      <c r="U12" s="39"/>
      <c r="V12" s="39"/>
      <c r="W12" s="39"/>
      <c r="X12" s="39"/>
      <c r="Y12" s="39"/>
      <c r="Z12" s="39"/>
    </row>
    <row r="13" spans="1:26" x14ac:dyDescent="0.25">
      <c r="A13" s="51" t="s">
        <v>485</v>
      </c>
      <c r="B13" s="39" t="s">
        <v>509</v>
      </c>
      <c r="C13" s="49" t="s">
        <v>198</v>
      </c>
      <c r="D13" s="39" t="s">
        <v>28</v>
      </c>
      <c r="E13" s="39" t="s">
        <v>510</v>
      </c>
      <c r="F13" s="39" t="s">
        <v>511</v>
      </c>
      <c r="G13" s="39" t="s">
        <v>226</v>
      </c>
      <c r="H13" s="39">
        <v>1</v>
      </c>
      <c r="I13" s="42" t="s">
        <v>562</v>
      </c>
      <c r="J13" s="39" t="s">
        <v>462</v>
      </c>
      <c r="K13" s="39">
        <v>0</v>
      </c>
      <c r="L13" s="39" t="s">
        <v>563</v>
      </c>
      <c r="M13" s="39" t="s">
        <v>512</v>
      </c>
      <c r="N13" s="42" t="s">
        <v>513</v>
      </c>
      <c r="O13" s="39"/>
      <c r="P13" s="39"/>
      <c r="Q13" s="39"/>
      <c r="R13" s="39"/>
      <c r="S13" s="39"/>
      <c r="T13" s="39"/>
      <c r="U13" s="39"/>
      <c r="V13" s="39"/>
      <c r="W13" s="39"/>
      <c r="X13" s="39"/>
      <c r="Y13" s="39"/>
      <c r="Z13" s="39"/>
    </row>
    <row r="14" spans="1:26" x14ac:dyDescent="0.25">
      <c r="A14" s="51" t="s">
        <v>485</v>
      </c>
      <c r="B14" s="46" t="s">
        <v>514</v>
      </c>
      <c r="C14" s="49" t="s">
        <v>198</v>
      </c>
      <c r="D14" s="39" t="s">
        <v>28</v>
      </c>
      <c r="E14" s="39" t="s">
        <v>515</v>
      </c>
      <c r="F14" s="39" t="s">
        <v>516</v>
      </c>
      <c r="G14" s="39" t="s">
        <v>226</v>
      </c>
      <c r="H14" s="39">
        <v>1</v>
      </c>
      <c r="I14" s="42" t="s">
        <v>534</v>
      </c>
      <c r="J14" s="39" t="s">
        <v>462</v>
      </c>
      <c r="K14" s="39">
        <v>0</v>
      </c>
      <c r="L14" s="39" t="s">
        <v>591</v>
      </c>
      <c r="M14" s="39"/>
      <c r="N14" s="42" t="s">
        <v>517</v>
      </c>
      <c r="O14" s="39"/>
      <c r="P14" s="39"/>
      <c r="Q14" s="39"/>
      <c r="R14" s="39"/>
      <c r="S14" s="39"/>
      <c r="T14" s="39"/>
      <c r="U14" s="39"/>
      <c r="V14" s="39"/>
      <c r="W14" s="39"/>
      <c r="X14" s="39"/>
      <c r="Y14" s="39"/>
      <c r="Z14" s="39"/>
    </row>
    <row r="15" spans="1:26" x14ac:dyDescent="0.25">
      <c r="A15" s="51" t="s">
        <v>485</v>
      </c>
      <c r="B15" s="39" t="s">
        <v>518</v>
      </c>
      <c r="C15" s="46" t="s">
        <v>519</v>
      </c>
      <c r="D15" s="39" t="s">
        <v>21</v>
      </c>
      <c r="E15" s="39" t="s">
        <v>520</v>
      </c>
      <c r="F15" s="39" t="s">
        <v>521</v>
      </c>
      <c r="G15" s="39" t="s">
        <v>226</v>
      </c>
      <c r="H15" s="39">
        <v>1</v>
      </c>
      <c r="I15" s="42" t="s">
        <v>592</v>
      </c>
      <c r="J15" s="39" t="s">
        <v>522</v>
      </c>
      <c r="K15" s="39">
        <v>0</v>
      </c>
      <c r="L15" s="39" t="s">
        <v>593</v>
      </c>
      <c r="M15" s="39" t="s">
        <v>523</v>
      </c>
      <c r="N15" s="43">
        <v>5880000</v>
      </c>
      <c r="O15" s="39"/>
      <c r="P15" s="39"/>
      <c r="Q15" s="39"/>
      <c r="R15" s="39"/>
      <c r="S15" s="39"/>
      <c r="T15" s="39"/>
      <c r="U15" s="39"/>
      <c r="V15" s="39"/>
      <c r="W15" s="39"/>
      <c r="X15" s="39"/>
      <c r="Y15" s="39"/>
      <c r="Z15" s="39"/>
    </row>
    <row r="16" spans="1:26" x14ac:dyDescent="0.25">
      <c r="A16" s="51" t="s">
        <v>485</v>
      </c>
      <c r="B16" s="39" t="s">
        <v>524</v>
      </c>
      <c r="C16" s="46" t="s">
        <v>198</v>
      </c>
      <c r="D16" s="39" t="s">
        <v>28</v>
      </c>
      <c r="E16" s="39" t="s">
        <v>525</v>
      </c>
      <c r="F16" s="39" t="s">
        <v>526</v>
      </c>
      <c r="G16" s="39" t="s">
        <v>226</v>
      </c>
      <c r="H16" s="39">
        <v>1</v>
      </c>
      <c r="I16" s="42" t="s">
        <v>526</v>
      </c>
      <c r="J16" s="39" t="s">
        <v>462</v>
      </c>
      <c r="K16" s="39">
        <v>0</v>
      </c>
      <c r="L16" s="39" t="s">
        <v>535</v>
      </c>
      <c r="M16" s="39" t="s">
        <v>527</v>
      </c>
      <c r="N16" s="42" t="s">
        <v>528</v>
      </c>
      <c r="O16" s="39"/>
      <c r="P16" s="39"/>
      <c r="Q16" s="39"/>
      <c r="R16" s="39"/>
      <c r="S16" s="39"/>
      <c r="T16" s="39"/>
      <c r="U16" s="39"/>
      <c r="V16" s="39"/>
      <c r="W16" s="39"/>
      <c r="X16" s="39"/>
      <c r="Y16" s="39"/>
      <c r="Z16" s="39"/>
    </row>
    <row r="17" spans="1:26" x14ac:dyDescent="0.25">
      <c r="A17" s="51" t="s">
        <v>485</v>
      </c>
      <c r="B17" s="46" t="s">
        <v>536</v>
      </c>
      <c r="C17" s="46" t="s">
        <v>537</v>
      </c>
      <c r="D17" s="39" t="s">
        <v>21</v>
      </c>
      <c r="E17" s="39" t="s">
        <v>538</v>
      </c>
      <c r="F17" s="39" t="s">
        <v>539</v>
      </c>
      <c r="G17" s="39" t="s">
        <v>226</v>
      </c>
      <c r="H17" s="39">
        <v>1</v>
      </c>
      <c r="I17" s="42" t="s">
        <v>594</v>
      </c>
      <c r="J17" s="39" t="s">
        <v>540</v>
      </c>
      <c r="K17" s="39">
        <v>0</v>
      </c>
      <c r="L17" s="39" t="s">
        <v>595</v>
      </c>
      <c r="M17" s="39" t="s">
        <v>596</v>
      </c>
      <c r="N17" s="42" t="s">
        <v>597</v>
      </c>
      <c r="O17" s="39"/>
      <c r="P17" s="39"/>
      <c r="Q17" s="39"/>
      <c r="R17" s="39"/>
      <c r="S17" s="39"/>
      <c r="T17" s="39"/>
      <c r="U17" s="39"/>
      <c r="V17" s="39"/>
      <c r="W17" s="39"/>
      <c r="X17" s="39"/>
      <c r="Y17" s="39"/>
      <c r="Z17" s="39"/>
    </row>
    <row r="18" spans="1:26" x14ac:dyDescent="0.25">
      <c r="A18" s="51" t="s">
        <v>485</v>
      </c>
      <c r="B18" s="39" t="s">
        <v>598</v>
      </c>
      <c r="C18" s="46" t="s">
        <v>599</v>
      </c>
      <c r="D18" s="39" t="s">
        <v>28</v>
      </c>
      <c r="E18" s="39" t="s">
        <v>600</v>
      </c>
      <c r="F18" s="39" t="s">
        <v>631</v>
      </c>
      <c r="G18" s="39" t="s">
        <v>226</v>
      </c>
      <c r="H18" s="39">
        <v>1</v>
      </c>
      <c r="I18" s="42" t="s">
        <v>601</v>
      </c>
      <c r="J18" s="39" t="s">
        <v>82</v>
      </c>
      <c r="K18" s="39">
        <v>0</v>
      </c>
      <c r="L18" s="39" t="s">
        <v>632</v>
      </c>
      <c r="M18" s="39" t="s">
        <v>602</v>
      </c>
      <c r="N18" s="42" t="s">
        <v>603</v>
      </c>
      <c r="O18" s="39"/>
      <c r="P18" s="39"/>
      <c r="Q18" s="39"/>
      <c r="R18" s="39"/>
      <c r="S18" s="39"/>
      <c r="T18" s="39"/>
      <c r="U18" s="39"/>
      <c r="V18" s="39"/>
      <c r="W18" s="39"/>
      <c r="X18" s="39"/>
      <c r="Y18" s="39"/>
      <c r="Z18" s="39"/>
    </row>
    <row r="19" spans="1:26" x14ac:dyDescent="0.25">
      <c r="A19" s="51" t="s">
        <v>485</v>
      </c>
      <c r="B19" s="39" t="s">
        <v>644</v>
      </c>
      <c r="C19" s="46" t="s">
        <v>645</v>
      </c>
      <c r="D19" s="39" t="s">
        <v>21</v>
      </c>
      <c r="E19" s="39" t="s">
        <v>646</v>
      </c>
      <c r="F19" s="39" t="s">
        <v>647</v>
      </c>
      <c r="G19" s="39" t="s">
        <v>226</v>
      </c>
      <c r="H19" s="39">
        <v>0</v>
      </c>
      <c r="I19" s="42">
        <v>20000000</v>
      </c>
      <c r="J19" s="39" t="s">
        <v>82</v>
      </c>
      <c r="K19" s="39">
        <v>0</v>
      </c>
      <c r="L19" s="39" t="s">
        <v>648</v>
      </c>
      <c r="M19" s="39" t="s">
        <v>649</v>
      </c>
      <c r="N19" s="39" t="s">
        <v>650</v>
      </c>
      <c r="O19" s="39"/>
      <c r="P19" s="39"/>
      <c r="Q19" s="39"/>
      <c r="R19" s="39"/>
      <c r="S19" s="39"/>
      <c r="T19" s="39"/>
      <c r="U19" s="39"/>
      <c r="V19" s="39"/>
      <c r="W19" s="39"/>
      <c r="X19" s="39"/>
      <c r="Y19" s="39"/>
      <c r="Z19" s="39"/>
    </row>
    <row r="20" spans="1:26" x14ac:dyDescent="0.25">
      <c r="A20" s="39"/>
      <c r="B20" s="39"/>
      <c r="C20" s="40"/>
      <c r="D20" s="39"/>
      <c r="E20" s="39"/>
      <c r="F20" s="39"/>
      <c r="G20" s="44"/>
      <c r="H20" s="39"/>
      <c r="I20" s="39"/>
      <c r="J20" s="39"/>
      <c r="K20" s="39"/>
      <c r="L20" s="39"/>
      <c r="M20" s="39"/>
      <c r="N20" s="39" t="s">
        <v>651</v>
      </c>
      <c r="O20" s="39"/>
      <c r="P20" s="39"/>
      <c r="Q20" s="39"/>
      <c r="R20" s="39"/>
      <c r="S20" s="39"/>
      <c r="T20" s="39"/>
      <c r="U20" s="39"/>
      <c r="V20" s="39"/>
      <c r="W20" s="39"/>
      <c r="X20" s="39"/>
      <c r="Y20" s="39"/>
      <c r="Z20" s="39"/>
    </row>
    <row r="21" spans="1:26" x14ac:dyDescent="0.25">
      <c r="A21" s="39"/>
      <c r="B21" s="40"/>
      <c r="C21" s="45"/>
      <c r="D21" s="39"/>
      <c r="E21" s="39"/>
      <c r="F21" s="39"/>
      <c r="G21" s="39"/>
      <c r="H21" s="39"/>
      <c r="I21" s="39"/>
      <c r="J21" s="39"/>
      <c r="K21" s="39"/>
      <c r="L21" s="39"/>
      <c r="M21" s="39"/>
      <c r="N21" s="39" t="s">
        <v>652</v>
      </c>
      <c r="O21" s="39"/>
      <c r="P21" s="39"/>
      <c r="Q21" s="39"/>
      <c r="R21" s="39"/>
      <c r="S21" s="39"/>
      <c r="T21" s="39"/>
      <c r="U21" s="39"/>
      <c r="V21" s="39"/>
      <c r="W21" s="39"/>
      <c r="X21" s="39"/>
      <c r="Y21" s="39"/>
      <c r="Z21" s="39"/>
    </row>
    <row r="22" spans="1:26" x14ac:dyDescent="0.25">
      <c r="A22" s="39"/>
      <c r="B22" s="40"/>
      <c r="C22" s="45"/>
      <c r="D22" s="39"/>
      <c r="E22" s="39"/>
      <c r="F22" s="39"/>
      <c r="G22" s="39"/>
      <c r="H22" s="39"/>
      <c r="I22" s="39"/>
      <c r="J22" s="39"/>
      <c r="K22" s="39"/>
      <c r="L22" s="39"/>
      <c r="M22" s="39"/>
      <c r="N22" s="39"/>
      <c r="O22" s="39"/>
      <c r="P22" s="39"/>
      <c r="Q22" s="39"/>
      <c r="R22" s="39"/>
      <c r="S22" s="39"/>
      <c r="T22" s="39"/>
      <c r="U22" s="39"/>
      <c r="V22" s="39"/>
      <c r="W22" s="39"/>
      <c r="X22" s="39"/>
      <c r="Y22" s="39"/>
      <c r="Z22" s="39"/>
    </row>
    <row r="23" spans="1:26" x14ac:dyDescent="0.25">
      <c r="A23" s="39"/>
      <c r="B23" s="40"/>
      <c r="C23" s="45"/>
      <c r="D23" s="39"/>
      <c r="E23" s="39"/>
      <c r="F23" s="39"/>
      <c r="G23" s="39"/>
      <c r="H23" s="39"/>
      <c r="I23" s="39"/>
      <c r="J23" s="39"/>
      <c r="K23" s="39"/>
      <c r="L23" s="39"/>
      <c r="M23" s="39"/>
      <c r="N23" s="39"/>
      <c r="O23" s="39"/>
      <c r="P23" s="39"/>
      <c r="Q23" s="39"/>
      <c r="R23" s="39"/>
      <c r="S23" s="39"/>
      <c r="T23" s="39"/>
      <c r="U23" s="39"/>
      <c r="V23" s="39"/>
      <c r="W23" s="39"/>
      <c r="X23" s="39"/>
      <c r="Y23" s="39"/>
      <c r="Z23" s="39"/>
    </row>
    <row r="24" spans="1:26" x14ac:dyDescent="0.25">
      <c r="A24" s="1"/>
    </row>
    <row r="25" spans="1:26" x14ac:dyDescent="0.25">
      <c r="A25" s="1"/>
    </row>
    <row r="40" spans="2:2" x14ac:dyDescent="0.25">
      <c r="B40" s="2"/>
    </row>
  </sheetData>
  <phoneticPr fontId="5" type="noConversion"/>
  <hyperlinks>
    <hyperlink ref="B12" r:id="rId1" display="http://zakupki.gov.ru/epz/order/notice/ea44/view/common-info.html?regNumber=0373100105419000074" xr:uid="{55765DDA-1440-4AA1-9FF8-A1F4688A814D}"/>
    <hyperlink ref="C12" r:id="rId2" display="http://zakupki.gov.ru/epz/organization/view/info.html?organizationId=756086" xr:uid="{B6056BBF-B498-41B5-9BC5-F980B93785ED}"/>
    <hyperlink ref="C13" r:id="rId3" display="http://zakupki.gov.ru/epz/organization/view/info.html?organizationId=756086" xr:uid="{30A9ADC2-474B-4D97-B0B4-8FF0A8304E2D}"/>
    <hyperlink ref="B14" r:id="rId4" display="http://zakupki.gov.ru/epz/order/notice/ea44/view/common-info.html?regNumber=0373100105419000077" xr:uid="{8295AFB6-61AE-4228-AC47-24FF0BBBC992}"/>
    <hyperlink ref="C14" r:id="rId5" display="http://zakupki.gov.ru/epz/organization/view/info.html?organizationId=756086" xr:uid="{B6950EC0-EE82-4456-BDCE-58B38C02BB51}"/>
    <hyperlink ref="C15" r:id="rId6" display="http://zakupki.gov.ru/epz/organization/view/info.html?organizationCode=01732000014" xr:uid="{386F0D09-2119-438C-ACF1-2C98E36318CE}"/>
    <hyperlink ref="C16" r:id="rId7" display="http://zakupki.gov.ru/epz/organization/view/info.html?organizationCode=03731001054" xr:uid="{9DE67994-6A6C-4FE4-9754-E934BF5B3970}"/>
    <hyperlink ref="B17" r:id="rId8" display="http://zakupki.gov.ru/epz/order/notice/ok504/view/common-info.html?regNumber=0373200017319000517" xr:uid="{E265FA9F-5554-443A-8E32-3B8A72B56752}"/>
    <hyperlink ref="C17" r:id="rId9" display="http://zakupki.gov.ru/epz/organization/view/info.html?organizationCode=03732000173" xr:uid="{29C7C2D8-57E4-4AD6-9DEA-F1DCEC3B04B1}"/>
    <hyperlink ref="C18" r:id="rId10" display="http://zakupki.gov.ru/epz/organization/view/info.html?organizationCode=01731000035" xr:uid="{B70295BF-4943-4B92-A31A-5C201A80237F}"/>
    <hyperlink ref="C19" r:id="rId11" display="http://zakupki.gov.ru/epz/organization/view/info.html?organizationCode=01732000229" xr:uid="{891130D8-35D5-47C1-8A9A-E4A019D8031A}"/>
  </hyperlinks>
  <pageMargins left="0.7" right="0.7" top="0.75" bottom="0.75" header="0.3" footer="0.3"/>
  <pageSetup paperSize="9" orientation="portrait" r:id="rId12"/>
  <legacyDrawing r:id="rId1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D8CE1-FF6F-4EA2-9755-8B3D30F19C8A}">
  <dimension ref="A1:O13"/>
  <sheetViews>
    <sheetView workbookViewId="0">
      <selection activeCell="I12" sqref="I12"/>
    </sheetView>
  </sheetViews>
  <sheetFormatPr defaultRowHeight="15" x14ac:dyDescent="0.25"/>
  <cols>
    <col min="1" max="1" width="10.85546875" customWidth="1"/>
    <col min="2" max="2" width="17.140625" customWidth="1"/>
    <col min="3" max="3" width="19.42578125" customWidth="1"/>
    <col min="4" max="4" width="22.42578125" customWidth="1"/>
    <col min="5" max="5" width="23.140625" customWidth="1"/>
    <col min="6" max="6" width="18.28515625" customWidth="1"/>
    <col min="7" max="7" width="17.140625" customWidth="1"/>
    <col min="8" max="8" width="16.85546875" customWidth="1"/>
    <col min="9" max="9" width="15.85546875" customWidth="1"/>
    <col min="10" max="10" width="14.7109375" customWidth="1"/>
    <col min="11" max="11" width="15.140625" customWidth="1"/>
    <col min="12" max="12" width="15.7109375" customWidth="1"/>
    <col min="13" max="13" width="14.28515625" customWidth="1"/>
    <col min="14" max="14" width="18.5703125" customWidth="1"/>
    <col min="15" max="15" width="31" customWidth="1"/>
  </cols>
  <sheetData>
    <row r="1" spans="1:15" ht="77.25" thickBot="1" x14ac:dyDescent="0.3">
      <c r="A1" s="5" t="s">
        <v>6</v>
      </c>
      <c r="B1" s="5" t="s">
        <v>13</v>
      </c>
      <c r="C1" s="5" t="s">
        <v>11</v>
      </c>
      <c r="D1" s="5" t="s">
        <v>0</v>
      </c>
      <c r="E1" s="5" t="s">
        <v>7</v>
      </c>
      <c r="F1" s="5" t="s">
        <v>1</v>
      </c>
      <c r="G1" s="5" t="s">
        <v>8</v>
      </c>
      <c r="H1" s="5" t="s">
        <v>10</v>
      </c>
      <c r="I1" s="5" t="s">
        <v>18</v>
      </c>
      <c r="J1" s="5" t="s">
        <v>4</v>
      </c>
      <c r="K1" s="5" t="s">
        <v>5</v>
      </c>
      <c r="L1" s="5" t="s">
        <v>9</v>
      </c>
      <c r="M1" s="5" t="s">
        <v>2</v>
      </c>
      <c r="N1" s="5" t="s">
        <v>3</v>
      </c>
      <c r="O1" s="6" t="s">
        <v>23</v>
      </c>
    </row>
    <row r="2" spans="1:15" ht="21" customHeight="1" x14ac:dyDescent="0.25">
      <c r="A2" s="34" t="s">
        <v>70</v>
      </c>
      <c r="B2" s="34" t="s">
        <v>449</v>
      </c>
      <c r="C2" s="34" t="s">
        <v>450</v>
      </c>
      <c r="D2" s="34" t="s">
        <v>28</v>
      </c>
      <c r="E2" s="34" t="s">
        <v>85</v>
      </c>
      <c r="F2" s="34" t="s">
        <v>86</v>
      </c>
      <c r="G2" s="34" t="s">
        <v>87</v>
      </c>
      <c r="H2" s="70">
        <v>1</v>
      </c>
      <c r="I2" s="34">
        <v>157032.57</v>
      </c>
      <c r="J2" s="34" t="s">
        <v>88</v>
      </c>
      <c r="K2" s="34">
        <v>1</v>
      </c>
      <c r="L2" s="34" t="s">
        <v>89</v>
      </c>
      <c r="M2" s="34">
        <v>0</v>
      </c>
      <c r="N2" s="34">
        <v>9633.9</v>
      </c>
      <c r="O2" s="34"/>
    </row>
    <row r="3" spans="1:15" ht="24.75" customHeight="1" x14ac:dyDescent="0.25">
      <c r="A3" s="34" t="s">
        <v>70</v>
      </c>
      <c r="B3" s="34" t="s">
        <v>451</v>
      </c>
      <c r="C3" s="34" t="s">
        <v>450</v>
      </c>
      <c r="D3" s="34" t="s">
        <v>28</v>
      </c>
      <c r="E3" s="34" t="s">
        <v>90</v>
      </c>
      <c r="F3" s="34">
        <v>177142.86</v>
      </c>
      <c r="G3" s="34" t="s">
        <v>91</v>
      </c>
      <c r="H3" s="70">
        <v>1</v>
      </c>
      <c r="I3" s="34">
        <v>119314.02</v>
      </c>
      <c r="J3" s="34" t="s">
        <v>92</v>
      </c>
      <c r="K3" s="34">
        <v>0</v>
      </c>
      <c r="L3" s="34" t="s">
        <v>93</v>
      </c>
      <c r="M3" s="34">
        <v>0</v>
      </c>
      <c r="N3" s="34">
        <v>8857.14</v>
      </c>
      <c r="O3" s="34"/>
    </row>
    <row r="4" spans="1:15" x14ac:dyDescent="0.25">
      <c r="A4" s="34" t="s">
        <v>70</v>
      </c>
      <c r="B4" s="34" t="s">
        <v>452</v>
      </c>
      <c r="C4" s="34" t="s">
        <v>450</v>
      </c>
      <c r="D4" s="34" t="s">
        <v>28</v>
      </c>
      <c r="E4" s="34" t="s">
        <v>94</v>
      </c>
      <c r="F4" s="34" t="s">
        <v>95</v>
      </c>
      <c r="G4" s="34" t="s">
        <v>91</v>
      </c>
      <c r="H4" s="70">
        <v>1</v>
      </c>
      <c r="I4" s="34">
        <v>300000</v>
      </c>
      <c r="J4" s="34" t="s">
        <v>88</v>
      </c>
      <c r="K4" s="34">
        <v>1</v>
      </c>
      <c r="L4" s="34" t="s">
        <v>159</v>
      </c>
      <c r="M4" s="34">
        <v>0</v>
      </c>
      <c r="N4" s="34">
        <v>15000</v>
      </c>
      <c r="O4" s="34"/>
    </row>
    <row r="5" spans="1:15" x14ac:dyDescent="0.25">
      <c r="A5" s="34" t="s">
        <v>70</v>
      </c>
      <c r="B5" s="34" t="s">
        <v>449</v>
      </c>
      <c r="C5" s="34" t="s">
        <v>450</v>
      </c>
      <c r="D5" s="34" t="s">
        <v>28</v>
      </c>
      <c r="E5" s="34" t="s">
        <v>85</v>
      </c>
      <c r="F5" s="34" t="s">
        <v>86</v>
      </c>
      <c r="G5" s="34" t="s">
        <v>91</v>
      </c>
      <c r="H5" s="70">
        <v>1</v>
      </c>
      <c r="I5" s="34">
        <v>157032.57</v>
      </c>
      <c r="J5" s="34" t="s">
        <v>88</v>
      </c>
      <c r="K5" s="34">
        <v>1</v>
      </c>
      <c r="L5" s="34" t="s">
        <v>89</v>
      </c>
      <c r="M5" s="34">
        <v>0</v>
      </c>
      <c r="N5" s="34">
        <v>9633.9</v>
      </c>
      <c r="O5" s="34"/>
    </row>
    <row r="6" spans="1:15" x14ac:dyDescent="0.25">
      <c r="A6" s="34" t="s">
        <v>70</v>
      </c>
      <c r="B6" s="34" t="s">
        <v>453</v>
      </c>
      <c r="C6" s="34" t="s">
        <v>450</v>
      </c>
      <c r="D6" s="34" t="s">
        <v>28</v>
      </c>
      <c r="E6" s="34" t="s">
        <v>189</v>
      </c>
      <c r="F6" s="34" t="s">
        <v>190</v>
      </c>
      <c r="G6" s="34" t="s">
        <v>91</v>
      </c>
      <c r="H6" s="70">
        <v>1</v>
      </c>
      <c r="I6" s="34" t="s">
        <v>190</v>
      </c>
      <c r="J6" s="34" t="s">
        <v>88</v>
      </c>
      <c r="K6" s="34">
        <v>1</v>
      </c>
      <c r="L6" s="34" t="s">
        <v>233</v>
      </c>
      <c r="M6" s="34">
        <v>0</v>
      </c>
      <c r="N6" s="34">
        <v>20000</v>
      </c>
      <c r="O6" s="34"/>
    </row>
    <row r="7" spans="1:15" x14ac:dyDescent="0.25">
      <c r="A7" s="34" t="s">
        <v>70</v>
      </c>
      <c r="B7" s="34" t="s">
        <v>454</v>
      </c>
      <c r="C7" s="34" t="s">
        <v>450</v>
      </c>
      <c r="D7" s="34" t="s">
        <v>28</v>
      </c>
      <c r="E7" s="34" t="s">
        <v>191</v>
      </c>
      <c r="F7" s="34" t="s">
        <v>192</v>
      </c>
      <c r="G7" s="34" t="s">
        <v>91</v>
      </c>
      <c r="H7" s="70">
        <v>1</v>
      </c>
      <c r="I7" s="34">
        <v>499800</v>
      </c>
      <c r="J7" s="34" t="s">
        <v>88</v>
      </c>
      <c r="K7" s="34">
        <v>1</v>
      </c>
      <c r="L7" s="34" t="s">
        <v>234</v>
      </c>
      <c r="M7" s="34">
        <v>0</v>
      </c>
      <c r="N7" s="34">
        <v>24990</v>
      </c>
      <c r="O7" s="34"/>
    </row>
    <row r="8" spans="1:15" x14ac:dyDescent="0.25">
      <c r="A8" s="34" t="s">
        <v>70</v>
      </c>
      <c r="B8" s="34" t="s">
        <v>550</v>
      </c>
      <c r="C8" s="34" t="s">
        <v>450</v>
      </c>
      <c r="D8" s="34" t="s">
        <v>28</v>
      </c>
      <c r="E8" s="34" t="s">
        <v>551</v>
      </c>
      <c r="F8" s="34" t="s">
        <v>552</v>
      </c>
      <c r="G8" s="34" t="s">
        <v>91</v>
      </c>
      <c r="H8" s="70">
        <v>1</v>
      </c>
      <c r="I8" s="34">
        <v>455276</v>
      </c>
      <c r="J8" s="34" t="s">
        <v>553</v>
      </c>
      <c r="K8" s="34">
        <v>1</v>
      </c>
      <c r="L8" s="34" t="s">
        <v>571</v>
      </c>
      <c r="M8" s="34" t="s">
        <v>554</v>
      </c>
      <c r="N8" s="34">
        <v>23589.45</v>
      </c>
      <c r="O8" s="34"/>
    </row>
    <row r="9" spans="1:15" x14ac:dyDescent="0.25">
      <c r="A9" s="34" t="s">
        <v>70</v>
      </c>
      <c r="B9" s="34" t="s">
        <v>555</v>
      </c>
      <c r="C9" s="34" t="s">
        <v>450</v>
      </c>
      <c r="D9" s="34" t="s">
        <v>28</v>
      </c>
      <c r="E9" s="34" t="s">
        <v>556</v>
      </c>
      <c r="F9" s="34" t="s">
        <v>557</v>
      </c>
      <c r="G9" s="34" t="s">
        <v>91</v>
      </c>
      <c r="H9" s="70">
        <v>1</v>
      </c>
      <c r="I9" s="34">
        <v>94320</v>
      </c>
      <c r="J9" s="34" t="s">
        <v>88</v>
      </c>
      <c r="K9" s="34">
        <v>1</v>
      </c>
      <c r="L9" s="34" t="s">
        <v>572</v>
      </c>
      <c r="M9" s="34" t="s">
        <v>554</v>
      </c>
      <c r="N9" s="34">
        <v>7200</v>
      </c>
      <c r="O9" s="34"/>
    </row>
    <row r="10" spans="1:15" x14ac:dyDescent="0.25">
      <c r="A10" s="34" t="s">
        <v>70</v>
      </c>
      <c r="B10" s="34" t="s">
        <v>558</v>
      </c>
      <c r="C10" s="34" t="s">
        <v>450</v>
      </c>
      <c r="D10" s="34" t="s">
        <v>28</v>
      </c>
      <c r="E10" s="34" t="s">
        <v>556</v>
      </c>
      <c r="F10" s="34" t="s">
        <v>559</v>
      </c>
      <c r="G10" s="34" t="s">
        <v>91</v>
      </c>
      <c r="H10" s="70">
        <v>1</v>
      </c>
      <c r="I10" s="34">
        <v>287299.40000000002</v>
      </c>
      <c r="J10" s="34" t="s">
        <v>88</v>
      </c>
      <c r="K10" s="34">
        <v>1</v>
      </c>
      <c r="L10" s="34" t="s">
        <v>573</v>
      </c>
      <c r="M10" s="34" t="s">
        <v>554</v>
      </c>
      <c r="N10" s="34">
        <v>22622</v>
      </c>
      <c r="O10" s="34"/>
    </row>
    <row r="11" spans="1:15" x14ac:dyDescent="0.25">
      <c r="A11" s="34" t="s">
        <v>70</v>
      </c>
      <c r="B11" s="34" t="s">
        <v>617</v>
      </c>
      <c r="C11" s="34" t="s">
        <v>618</v>
      </c>
      <c r="D11" s="34" t="s">
        <v>28</v>
      </c>
      <c r="E11" s="34" t="s">
        <v>619</v>
      </c>
      <c r="F11" s="34" t="s">
        <v>620</v>
      </c>
      <c r="G11" s="34" t="s">
        <v>91</v>
      </c>
      <c r="H11" s="70">
        <v>1</v>
      </c>
      <c r="I11" s="34">
        <v>137.75</v>
      </c>
      <c r="J11" s="34" t="s">
        <v>88</v>
      </c>
      <c r="K11" s="34">
        <v>1</v>
      </c>
      <c r="L11" s="34" t="s">
        <v>621</v>
      </c>
      <c r="M11" s="34">
        <v>0</v>
      </c>
      <c r="N11" s="34">
        <v>0</v>
      </c>
      <c r="O11" s="34"/>
    </row>
    <row r="12" spans="1:15" x14ac:dyDescent="0.25">
      <c r="A12" s="34" t="s">
        <v>70</v>
      </c>
      <c r="B12" s="34" t="s">
        <v>635</v>
      </c>
      <c r="C12" s="34" t="s">
        <v>618</v>
      </c>
      <c r="D12" s="34" t="s">
        <v>28</v>
      </c>
      <c r="E12" s="34" t="s">
        <v>636</v>
      </c>
      <c r="F12" s="34">
        <v>140000</v>
      </c>
      <c r="G12" s="34" t="s">
        <v>20</v>
      </c>
      <c r="H12" s="70">
        <v>1</v>
      </c>
      <c r="I12" s="34" t="s">
        <v>657</v>
      </c>
      <c r="J12" s="34" t="s">
        <v>88</v>
      </c>
      <c r="K12" s="34">
        <v>1</v>
      </c>
      <c r="L12" s="34" t="s">
        <v>658</v>
      </c>
      <c r="M12" s="34">
        <v>0</v>
      </c>
      <c r="N12" s="34">
        <v>0.05</v>
      </c>
      <c r="O12" s="34"/>
    </row>
    <row r="13" spans="1:15" x14ac:dyDescent="0.25">
      <c r="A13" s="34" t="s">
        <v>70</v>
      </c>
      <c r="B13" s="34" t="s">
        <v>659</v>
      </c>
      <c r="C13" s="34" t="s">
        <v>618</v>
      </c>
      <c r="D13" s="34" t="s">
        <v>28</v>
      </c>
      <c r="E13" s="34" t="s">
        <v>660</v>
      </c>
      <c r="F13" s="34">
        <v>55000</v>
      </c>
      <c r="G13" s="34" t="s">
        <v>20</v>
      </c>
      <c r="H13" s="34"/>
      <c r="I13" s="34"/>
      <c r="J13" s="34" t="s">
        <v>88</v>
      </c>
      <c r="K13" s="34">
        <v>1</v>
      </c>
      <c r="L13" s="34"/>
      <c r="M13" s="34">
        <v>0</v>
      </c>
      <c r="N13" s="34">
        <v>0</v>
      </c>
      <c r="O13" s="34"/>
    </row>
  </sheetData>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E2ACA-1166-4D08-9736-1BEBFF50FBC9}">
  <dimension ref="A1:O12"/>
  <sheetViews>
    <sheetView workbookViewId="0">
      <selection activeCell="M23" sqref="M23"/>
    </sheetView>
  </sheetViews>
  <sheetFormatPr defaultRowHeight="15" x14ac:dyDescent="0.25"/>
  <cols>
    <col min="1" max="1" width="10.7109375" style="10" customWidth="1"/>
    <col min="2" max="2" width="19.140625" style="10" customWidth="1"/>
    <col min="3" max="3" width="17.42578125" style="10" customWidth="1"/>
    <col min="4" max="5" width="15.85546875" style="10" customWidth="1"/>
    <col min="6" max="6" width="17.42578125" style="10" customWidth="1"/>
    <col min="7" max="7" width="17.28515625" style="10" customWidth="1"/>
    <col min="8" max="8" width="17.85546875" style="10" customWidth="1"/>
    <col min="9" max="9" width="16.42578125" style="10" customWidth="1"/>
    <col min="10" max="10" width="16.140625" style="10" customWidth="1"/>
    <col min="11" max="11" width="16.7109375" style="10" customWidth="1"/>
    <col min="12" max="12" width="15.28515625" style="10" customWidth="1"/>
    <col min="13" max="13" width="17.5703125" style="10" customWidth="1"/>
    <col min="14" max="14" width="15.7109375" style="10" customWidth="1"/>
    <col min="15" max="15" width="14.7109375" style="10" customWidth="1"/>
  </cols>
  <sheetData>
    <row r="1" spans="1:15" ht="77.25" thickBot="1" x14ac:dyDescent="0.3">
      <c r="A1" s="5" t="s">
        <v>6</v>
      </c>
      <c r="B1" s="5" t="s">
        <v>13</v>
      </c>
      <c r="C1" s="5" t="s">
        <v>11</v>
      </c>
      <c r="D1" s="5" t="s">
        <v>0</v>
      </c>
      <c r="E1" s="5" t="s">
        <v>7</v>
      </c>
      <c r="F1" s="5" t="s">
        <v>1</v>
      </c>
      <c r="G1" s="5" t="s">
        <v>8</v>
      </c>
      <c r="H1" s="5" t="s">
        <v>10</v>
      </c>
      <c r="I1" s="5" t="s">
        <v>18</v>
      </c>
      <c r="J1" s="5" t="s">
        <v>4</v>
      </c>
      <c r="K1" s="5" t="s">
        <v>5</v>
      </c>
      <c r="L1" s="5" t="s">
        <v>9</v>
      </c>
      <c r="M1" s="5" t="s">
        <v>2</v>
      </c>
      <c r="N1" s="5" t="s">
        <v>3</v>
      </c>
      <c r="O1" s="6" t="s">
        <v>23</v>
      </c>
    </row>
    <row r="2" spans="1:15" x14ac:dyDescent="0.25">
      <c r="A2" s="57" t="s">
        <v>12</v>
      </c>
      <c r="B2" s="57" t="s">
        <v>105</v>
      </c>
      <c r="C2" s="57" t="s">
        <v>106</v>
      </c>
      <c r="D2" s="57" t="s">
        <v>107</v>
      </c>
      <c r="E2" s="57" t="s">
        <v>108</v>
      </c>
      <c r="F2" s="57" t="s">
        <v>403</v>
      </c>
      <c r="G2" s="57" t="s">
        <v>16</v>
      </c>
      <c r="H2" s="73">
        <v>1</v>
      </c>
      <c r="I2" s="57" t="s">
        <v>109</v>
      </c>
      <c r="J2" s="57" t="s">
        <v>110</v>
      </c>
      <c r="K2" s="73">
        <v>1</v>
      </c>
      <c r="L2" s="57" t="s">
        <v>111</v>
      </c>
      <c r="M2" s="57"/>
      <c r="N2" s="57" t="s">
        <v>112</v>
      </c>
      <c r="O2" s="57"/>
    </row>
    <row r="3" spans="1:15" ht="21" customHeight="1" x14ac:dyDescent="0.25">
      <c r="A3" s="57" t="s">
        <v>12</v>
      </c>
      <c r="B3" s="57" t="s">
        <v>113</v>
      </c>
      <c r="C3" s="57" t="s">
        <v>106</v>
      </c>
      <c r="D3" s="57" t="s">
        <v>107</v>
      </c>
      <c r="E3" s="57" t="s">
        <v>114</v>
      </c>
      <c r="F3" s="57" t="s">
        <v>115</v>
      </c>
      <c r="G3" s="57" t="s">
        <v>16</v>
      </c>
      <c r="H3" s="73">
        <v>1</v>
      </c>
      <c r="I3" s="57">
        <v>328598.92</v>
      </c>
      <c r="J3" s="57" t="s">
        <v>110</v>
      </c>
      <c r="K3" s="73">
        <v>1</v>
      </c>
      <c r="L3" s="57" t="s">
        <v>193</v>
      </c>
      <c r="M3" s="57"/>
      <c r="N3" s="57" t="s">
        <v>116</v>
      </c>
      <c r="O3" s="57"/>
    </row>
    <row r="4" spans="1:15" ht="27.75" customHeight="1" x14ac:dyDescent="0.25">
      <c r="A4" s="57" t="s">
        <v>12</v>
      </c>
      <c r="B4" s="57" t="s">
        <v>117</v>
      </c>
      <c r="C4" s="57" t="s">
        <v>106</v>
      </c>
      <c r="D4" s="57" t="s">
        <v>107</v>
      </c>
      <c r="E4" s="57" t="s">
        <v>118</v>
      </c>
      <c r="F4" s="57" t="s">
        <v>119</v>
      </c>
      <c r="G4" s="57" t="s">
        <v>16</v>
      </c>
      <c r="H4" s="73">
        <v>1</v>
      </c>
      <c r="I4" s="57">
        <v>62500</v>
      </c>
      <c r="J4" s="57" t="s">
        <v>110</v>
      </c>
      <c r="K4" s="73">
        <v>1</v>
      </c>
      <c r="L4" s="57" t="s">
        <v>194</v>
      </c>
      <c r="M4" s="57"/>
      <c r="N4" s="57" t="s">
        <v>120</v>
      </c>
      <c r="O4" s="57"/>
    </row>
    <row r="5" spans="1:15" ht="22.5" customHeight="1" x14ac:dyDescent="0.25">
      <c r="A5" s="57" t="s">
        <v>12</v>
      </c>
      <c r="B5" s="57" t="s">
        <v>121</v>
      </c>
      <c r="C5" s="57" t="s">
        <v>106</v>
      </c>
      <c r="D5" s="57" t="s">
        <v>107</v>
      </c>
      <c r="E5" s="57" t="s">
        <v>122</v>
      </c>
      <c r="F5" s="57" t="s">
        <v>123</v>
      </c>
      <c r="G5" s="57" t="s">
        <v>16</v>
      </c>
      <c r="H5" s="73">
        <v>0</v>
      </c>
      <c r="I5" s="57">
        <v>265950</v>
      </c>
      <c r="J5" s="57" t="s">
        <v>110</v>
      </c>
      <c r="K5" s="73">
        <v>0</v>
      </c>
      <c r="L5" s="57" t="s">
        <v>404</v>
      </c>
      <c r="M5" s="57"/>
      <c r="N5" s="57" t="s">
        <v>124</v>
      </c>
      <c r="O5" s="57"/>
    </row>
    <row r="6" spans="1:15" ht="12" customHeight="1" x14ac:dyDescent="0.25">
      <c r="A6" s="57" t="s">
        <v>12</v>
      </c>
      <c r="B6" s="57" t="s">
        <v>125</v>
      </c>
      <c r="C6" s="57" t="s">
        <v>106</v>
      </c>
      <c r="D6" s="57" t="s">
        <v>107</v>
      </c>
      <c r="E6" s="57" t="s">
        <v>126</v>
      </c>
      <c r="F6" s="57" t="s">
        <v>405</v>
      </c>
      <c r="G6" s="57" t="s">
        <v>16</v>
      </c>
      <c r="H6" s="73">
        <v>1</v>
      </c>
      <c r="I6" s="57">
        <v>308370.28000000003</v>
      </c>
      <c r="J6" s="57" t="s">
        <v>110</v>
      </c>
      <c r="K6" s="73">
        <v>0</v>
      </c>
      <c r="L6" s="57" t="s">
        <v>195</v>
      </c>
      <c r="M6" s="57"/>
      <c r="N6" s="57" t="s">
        <v>127</v>
      </c>
      <c r="O6" s="57"/>
    </row>
    <row r="7" spans="1:15" x14ac:dyDescent="0.25">
      <c r="A7" s="57" t="s">
        <v>12</v>
      </c>
      <c r="B7" s="57" t="s">
        <v>128</v>
      </c>
      <c r="C7" s="57" t="s">
        <v>106</v>
      </c>
      <c r="D7" s="57" t="s">
        <v>107</v>
      </c>
      <c r="E7" s="57" t="s">
        <v>129</v>
      </c>
      <c r="F7" s="57" t="s">
        <v>406</v>
      </c>
      <c r="G7" s="57" t="s">
        <v>16</v>
      </c>
      <c r="H7" s="73">
        <v>1</v>
      </c>
      <c r="I7" s="57">
        <v>150000</v>
      </c>
      <c r="J7" s="57" t="s">
        <v>110</v>
      </c>
      <c r="K7" s="73">
        <v>1</v>
      </c>
      <c r="L7" s="57" t="s">
        <v>194</v>
      </c>
      <c r="M7" s="57"/>
      <c r="N7" s="57" t="s">
        <v>103</v>
      </c>
      <c r="O7" s="57"/>
    </row>
    <row r="8" spans="1:15" x14ac:dyDescent="0.25">
      <c r="A8" s="57" t="s">
        <v>12</v>
      </c>
      <c r="B8" s="57" t="s">
        <v>130</v>
      </c>
      <c r="C8" s="57" t="s">
        <v>106</v>
      </c>
      <c r="D8" s="57" t="s">
        <v>107</v>
      </c>
      <c r="E8" s="57" t="s">
        <v>131</v>
      </c>
      <c r="F8" s="57" t="s">
        <v>407</v>
      </c>
      <c r="G8" s="57" t="s">
        <v>16</v>
      </c>
      <c r="H8" s="73"/>
      <c r="I8" s="57">
        <v>327520</v>
      </c>
      <c r="J8" s="57" t="s">
        <v>110</v>
      </c>
      <c r="K8" s="73">
        <v>1</v>
      </c>
      <c r="L8" s="57" t="s">
        <v>194</v>
      </c>
      <c r="M8" s="57"/>
      <c r="N8" s="57" t="s">
        <v>132</v>
      </c>
      <c r="O8" s="57"/>
    </row>
    <row r="9" spans="1:15" x14ac:dyDescent="0.25">
      <c r="A9" s="57" t="s">
        <v>12</v>
      </c>
      <c r="B9" s="57" t="s">
        <v>133</v>
      </c>
      <c r="C9" s="57" t="s">
        <v>106</v>
      </c>
      <c r="D9" s="57" t="s">
        <v>107</v>
      </c>
      <c r="E9" s="57" t="s">
        <v>134</v>
      </c>
      <c r="F9" s="57" t="s">
        <v>408</v>
      </c>
      <c r="G9" s="57" t="s">
        <v>16</v>
      </c>
      <c r="H9" s="73">
        <v>1</v>
      </c>
      <c r="I9" s="57">
        <v>224346.65</v>
      </c>
      <c r="J9" s="57" t="s">
        <v>110</v>
      </c>
      <c r="K9" s="73">
        <v>1</v>
      </c>
      <c r="L9" s="57" t="s">
        <v>194</v>
      </c>
      <c r="M9" s="57"/>
      <c r="N9" s="57" t="s">
        <v>135</v>
      </c>
      <c r="O9" s="57"/>
    </row>
    <row r="10" spans="1:15" x14ac:dyDescent="0.25">
      <c r="A10" s="57" t="s">
        <v>12</v>
      </c>
      <c r="B10" s="57" t="s">
        <v>136</v>
      </c>
      <c r="C10" s="57" t="s">
        <v>106</v>
      </c>
      <c r="D10" s="57" t="s">
        <v>107</v>
      </c>
      <c r="E10" s="57" t="s">
        <v>137</v>
      </c>
      <c r="F10" s="57" t="s">
        <v>409</v>
      </c>
      <c r="G10" s="57" t="s">
        <v>16</v>
      </c>
      <c r="H10" s="73">
        <v>1</v>
      </c>
      <c r="I10" s="57">
        <v>234000.28</v>
      </c>
      <c r="J10" s="57" t="s">
        <v>110</v>
      </c>
      <c r="K10" s="73">
        <v>0</v>
      </c>
      <c r="L10" s="57" t="s">
        <v>196</v>
      </c>
      <c r="M10" s="57"/>
      <c r="N10" s="57" t="s">
        <v>138</v>
      </c>
      <c r="O10" s="57"/>
    </row>
    <row r="11" spans="1:15" ht="21" customHeight="1" x14ac:dyDescent="0.25">
      <c r="A11" s="57" t="s">
        <v>12</v>
      </c>
      <c r="B11" s="57" t="s">
        <v>139</v>
      </c>
      <c r="C11" s="57" t="s">
        <v>106</v>
      </c>
      <c r="D11" s="57" t="s">
        <v>140</v>
      </c>
      <c r="E11" s="57" t="s">
        <v>480</v>
      </c>
      <c r="F11" s="57" t="s">
        <v>410</v>
      </c>
      <c r="G11" s="57" t="s">
        <v>16</v>
      </c>
      <c r="H11" s="73">
        <v>1</v>
      </c>
      <c r="I11" s="57"/>
      <c r="J11" s="57" t="s">
        <v>110</v>
      </c>
      <c r="K11" s="73">
        <v>1</v>
      </c>
      <c r="L11" s="57" t="s">
        <v>160</v>
      </c>
      <c r="M11" s="57"/>
      <c r="N11" s="57">
        <v>89400</v>
      </c>
      <c r="O11" s="57"/>
    </row>
    <row r="12" spans="1:15" ht="24" customHeight="1" x14ac:dyDescent="0.25">
      <c r="A12" s="57" t="s">
        <v>12</v>
      </c>
      <c r="B12" s="57" t="s">
        <v>411</v>
      </c>
      <c r="C12" s="57" t="s">
        <v>106</v>
      </c>
      <c r="D12" s="57" t="s">
        <v>107</v>
      </c>
      <c r="E12" s="57" t="s">
        <v>481</v>
      </c>
      <c r="F12" s="57" t="s">
        <v>412</v>
      </c>
      <c r="G12" s="57" t="s">
        <v>16</v>
      </c>
      <c r="H12" s="73">
        <v>1</v>
      </c>
      <c r="I12" s="57">
        <v>232672.5</v>
      </c>
      <c r="J12" s="57" t="s">
        <v>110</v>
      </c>
      <c r="K12" s="73">
        <v>1</v>
      </c>
      <c r="L12" s="57" t="s">
        <v>365</v>
      </c>
      <c r="M12" s="57"/>
      <c r="N12" s="57">
        <v>20025</v>
      </c>
      <c r="O12" s="57"/>
    </row>
  </sheetData>
  <hyperlinks>
    <hyperlink ref="B3" r:id="rId1" display="http://zakupki.gov.ru/epz/order/notice/ea44/view/common-info.html?regNumber=0163200000319003860" xr:uid="{3A7B7687-C31C-4A50-8FB5-4E46277C87D3}"/>
    <hyperlink ref="C3" r:id="rId2" display="http://zakupki.gov.ru/epz/organization/view/info.html?organizationId=0" xr:uid="{7D9DD3E3-B995-4A1C-9F7A-53A8F1B63113}"/>
    <hyperlink ref="C4" r:id="rId3" display="http://zakupki.gov.ru/epz/organization/view/info.html?organizationId=0" xr:uid="{77110DD3-DC83-4933-9D77-730AC0E6E7AE}"/>
    <hyperlink ref="B4" r:id="rId4" display="http://zakupki.gov.ru/epz/order/notice/ea44/view/common-info.html?regNumber=0163200000319003856" xr:uid="{74B90025-F2C4-4BD2-BC4D-DFCDB998C5A5}"/>
    <hyperlink ref="B5" r:id="rId5" display="http://zakupki.gov.ru/epz/order/notice/ea44/view/common-info.html?regNumber=0163200000319003855" xr:uid="{98258710-9171-4DAD-844C-D2DFA85D102F}"/>
    <hyperlink ref="C5" r:id="rId6" display="http://zakupki.gov.ru/epz/organization/view/info.html?organizationId=0" xr:uid="{279B8D75-462F-4B67-81E0-0E0539050E48}"/>
    <hyperlink ref="C6" r:id="rId7" display="http://zakupki.gov.ru/epz/organization/view/info.html?organizationId=0" xr:uid="{739DF400-4E17-4FE5-A5AC-6BE8A2D133D7}"/>
    <hyperlink ref="B6" r:id="rId8" display="http://zakupki.gov.ru/epz/order/notice/ea44/view/common-info.html?regNumber=0163200000319003864" xr:uid="{A345A9B5-74CD-43B9-9822-46C84FC59EA5}"/>
    <hyperlink ref="B7" r:id="rId9" display="http://zakupki.gov.ru/epz/order/notice/ea44/view/common-info.html?regNumber=0163200000319003858" xr:uid="{7B50ED2F-7408-43E3-8E99-4A5A9BDEE89B}"/>
    <hyperlink ref="B8" r:id="rId10" display="http://zakupki.gov.ru/epz/order/notice/ea44/view/common-info.html?regNumber=0163200000319003859" xr:uid="{9B2D2FBA-2514-417C-A910-7AA9893BE754}"/>
    <hyperlink ref="B9" r:id="rId11" display="http://zakupki.gov.ru/epz/order/notice/ea44/view/common-info.html?regNumber=0163200000319003853" xr:uid="{EC86C81B-72DC-4FC8-A7EF-1A76B2565EB2}"/>
    <hyperlink ref="B10" r:id="rId12" display="http://zakupki.gov.ru/epz/order/notice/ea44/view/common-info.html?regNumber=0163200000319003863" xr:uid="{A48DE833-F9A7-43A1-9A01-D8D91109A6CB}"/>
    <hyperlink ref="B2" r:id="rId13" display="http://zakupki.gov.ru/epz/order/notice/ea44/view/common-info.html?regNumber=0163200000319003349" xr:uid="{57B7D00D-62AB-4182-B303-0FD4D9178F2E}"/>
    <hyperlink ref="B11" r:id="rId14" display="http://zakupki.gov.ru/epz/order/notice/zk504/view/common-info.html?regNumber=0163200000319003338" xr:uid="{BA8E5289-B668-4086-BD89-E98674ECA523}"/>
    <hyperlink ref="B12" r:id="rId15" display="http://zakupki.gov.ru/epz/order/notice/ea44/view/common-info.html?regNumber=0163200000319005442" xr:uid="{41B8AFBE-D4BF-470D-891B-66B28FB8EDDC}"/>
  </hyperlinks>
  <pageMargins left="0.7" right="0.7" top="0.75" bottom="0.75" header="0.3" footer="0.3"/>
  <legacyDrawing r:id="rId1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C2E94-B373-4433-902F-0C0B8D286B7F}">
  <dimension ref="A1:O3"/>
  <sheetViews>
    <sheetView workbookViewId="0">
      <selection activeCell="J3" sqref="J3"/>
    </sheetView>
  </sheetViews>
  <sheetFormatPr defaultRowHeight="15" x14ac:dyDescent="0.25"/>
  <cols>
    <col min="1" max="1" width="18.7109375" customWidth="1"/>
    <col min="2" max="2" width="17.28515625" customWidth="1"/>
    <col min="3" max="3" width="17.140625" customWidth="1"/>
    <col min="4" max="4" width="17" customWidth="1"/>
    <col min="5" max="5" width="15.85546875" customWidth="1"/>
    <col min="6" max="6" width="15.5703125" customWidth="1"/>
    <col min="7" max="7" width="14.85546875" customWidth="1"/>
    <col min="8" max="8" width="16.7109375" customWidth="1"/>
    <col min="9" max="9" width="17.42578125" customWidth="1"/>
    <col min="10" max="10" width="16.140625" customWidth="1"/>
    <col min="11" max="11" width="19.140625" customWidth="1"/>
    <col min="12" max="12" width="14.5703125" customWidth="1"/>
    <col min="13" max="13" width="15" customWidth="1"/>
    <col min="14" max="14" width="17.7109375" customWidth="1"/>
    <col min="15" max="15" width="24.7109375" customWidth="1"/>
  </cols>
  <sheetData>
    <row r="1" spans="1:15" ht="90" thickBot="1" x14ac:dyDescent="0.3">
      <c r="A1" s="5" t="s">
        <v>6</v>
      </c>
      <c r="B1" s="5" t="s">
        <v>13</v>
      </c>
      <c r="C1" s="5" t="s">
        <v>11</v>
      </c>
      <c r="D1" s="5" t="s">
        <v>0</v>
      </c>
      <c r="E1" s="5" t="s">
        <v>7</v>
      </c>
      <c r="F1" s="5" t="s">
        <v>1</v>
      </c>
      <c r="G1" s="5" t="s">
        <v>8</v>
      </c>
      <c r="H1" s="5" t="s">
        <v>10</v>
      </c>
      <c r="I1" s="5" t="s">
        <v>18</v>
      </c>
      <c r="J1" s="5" t="s">
        <v>4</v>
      </c>
      <c r="K1" s="5" t="s">
        <v>5</v>
      </c>
      <c r="L1" s="5" t="s">
        <v>9</v>
      </c>
      <c r="M1" s="5" t="s">
        <v>2</v>
      </c>
      <c r="N1" s="5" t="s">
        <v>3</v>
      </c>
      <c r="O1" s="6" t="s">
        <v>23</v>
      </c>
    </row>
    <row r="2" spans="1:15" ht="18" customHeight="1" x14ac:dyDescent="0.25">
      <c r="A2" s="57" t="s">
        <v>12</v>
      </c>
      <c r="B2" s="57" t="s">
        <v>61</v>
      </c>
      <c r="C2" s="57" t="s">
        <v>62</v>
      </c>
      <c r="D2" s="57" t="s">
        <v>497</v>
      </c>
      <c r="E2" s="57" t="s">
        <v>63</v>
      </c>
      <c r="F2" s="57">
        <v>150000</v>
      </c>
      <c r="G2" s="57" t="s">
        <v>637</v>
      </c>
      <c r="H2" s="73">
        <v>1</v>
      </c>
      <c r="I2" s="57">
        <v>148500</v>
      </c>
      <c r="J2" s="57" t="s">
        <v>64</v>
      </c>
      <c r="K2" s="73">
        <v>1</v>
      </c>
      <c r="L2" s="57" t="s">
        <v>413</v>
      </c>
      <c r="M2" s="57"/>
      <c r="N2" s="57">
        <v>0.1</v>
      </c>
      <c r="O2" s="57" t="s">
        <v>65</v>
      </c>
    </row>
    <row r="3" spans="1:15" x14ac:dyDescent="0.25">
      <c r="A3" s="57" t="s">
        <v>12</v>
      </c>
      <c r="B3" s="57" t="s">
        <v>638</v>
      </c>
      <c r="C3" s="57" t="s">
        <v>62</v>
      </c>
      <c r="D3" s="57" t="s">
        <v>28</v>
      </c>
      <c r="E3" s="57" t="s">
        <v>639</v>
      </c>
      <c r="F3" s="57">
        <v>3466000</v>
      </c>
      <c r="G3" s="57" t="s">
        <v>20</v>
      </c>
      <c r="H3" s="73">
        <v>1</v>
      </c>
      <c r="I3" s="58">
        <v>2963430</v>
      </c>
      <c r="J3" s="57" t="s">
        <v>110</v>
      </c>
      <c r="K3" s="73">
        <v>1</v>
      </c>
      <c r="L3" s="57" t="s">
        <v>661</v>
      </c>
      <c r="M3" s="57">
        <v>34660</v>
      </c>
      <c r="N3" s="57">
        <v>0.1</v>
      </c>
      <c r="O3" s="57"/>
    </row>
  </sheetData>
  <hyperlinks>
    <hyperlink ref="B3" r:id="rId1" display="http://zakupki.gov.ru/epz/order/notice/ea44/view/common-info.html?regNumber=0136200003619006654" xr:uid="{E691F0AB-811F-4E53-B77C-89824817AEDF}"/>
  </hyperlinks>
  <pageMargins left="0.7" right="0.7" top="0.75" bottom="0.75" header="0.3" footer="0.3"/>
  <pageSetup paperSize="9" orientation="portrait"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540C8-9349-4063-B5D6-C90F9D28D01F}">
  <dimension ref="A1:O1"/>
  <sheetViews>
    <sheetView workbookViewId="0">
      <selection activeCell="E9" sqref="E9"/>
    </sheetView>
  </sheetViews>
  <sheetFormatPr defaultRowHeight="15" x14ac:dyDescent="0.25"/>
  <cols>
    <col min="1" max="1" width="18.28515625" customWidth="1"/>
    <col min="2" max="2" width="19.140625" customWidth="1"/>
    <col min="3" max="3" width="18.140625" customWidth="1"/>
    <col min="4" max="5" width="18.7109375" customWidth="1"/>
    <col min="6" max="6" width="19" customWidth="1"/>
    <col min="7" max="7" width="18.85546875" customWidth="1"/>
    <col min="8" max="8" width="17.85546875" customWidth="1"/>
    <col min="9" max="9" width="17.5703125" customWidth="1"/>
    <col min="10" max="10" width="18.5703125" customWidth="1"/>
    <col min="11" max="11" width="16.42578125" customWidth="1"/>
    <col min="12" max="12" width="16.85546875" customWidth="1"/>
    <col min="13" max="13" width="16.28515625" customWidth="1"/>
    <col min="14" max="14" width="16.140625" customWidth="1"/>
    <col min="15" max="15" width="18.5703125" customWidth="1"/>
  </cols>
  <sheetData>
    <row r="1" spans="1:15" ht="93" customHeight="1" thickBot="1" x14ac:dyDescent="0.3">
      <c r="A1" s="74" t="s">
        <v>6</v>
      </c>
      <c r="B1" s="74" t="s">
        <v>13</v>
      </c>
      <c r="C1" s="74" t="s">
        <v>11</v>
      </c>
      <c r="D1" s="74" t="s">
        <v>0</v>
      </c>
      <c r="E1" s="74" t="s">
        <v>7</v>
      </c>
      <c r="F1" s="74" t="s">
        <v>1</v>
      </c>
      <c r="G1" s="74" t="s">
        <v>8</v>
      </c>
      <c r="H1" s="74" t="s">
        <v>10</v>
      </c>
      <c r="I1" s="74" t="s">
        <v>18</v>
      </c>
      <c r="J1" s="74" t="s">
        <v>4</v>
      </c>
      <c r="K1" s="74" t="s">
        <v>5</v>
      </c>
      <c r="L1" s="74" t="s">
        <v>9</v>
      </c>
      <c r="M1" s="74" t="s">
        <v>2</v>
      </c>
      <c r="N1" s="74" t="s">
        <v>3</v>
      </c>
      <c r="O1" s="75" t="s">
        <v>23</v>
      </c>
    </row>
  </sheetData>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2E3FD-6FF2-42E9-983E-0C9DB97C4F02}">
  <dimension ref="A1:O3"/>
  <sheetViews>
    <sheetView workbookViewId="0">
      <selection activeCell="F36" sqref="F36"/>
    </sheetView>
  </sheetViews>
  <sheetFormatPr defaultRowHeight="15" x14ac:dyDescent="0.25"/>
  <cols>
    <col min="1" max="1" width="18.28515625" customWidth="1"/>
    <col min="2" max="2" width="18.5703125" customWidth="1"/>
    <col min="3" max="3" width="18.140625" customWidth="1"/>
    <col min="4" max="5" width="18.28515625" customWidth="1"/>
    <col min="6" max="6" width="18.42578125" customWidth="1"/>
    <col min="7" max="7" width="18.28515625" customWidth="1"/>
    <col min="8" max="8" width="18.42578125" customWidth="1"/>
    <col min="9" max="9" width="18.5703125" customWidth="1"/>
    <col min="10" max="10" width="18.28515625" customWidth="1"/>
    <col min="11" max="11" width="18.42578125" customWidth="1"/>
    <col min="12" max="12" width="18.28515625" customWidth="1"/>
    <col min="13" max="13" width="18.140625" customWidth="1"/>
    <col min="14" max="14" width="18.28515625" customWidth="1"/>
    <col min="15" max="15" width="18.5703125" customWidth="1"/>
  </cols>
  <sheetData>
    <row r="1" spans="1:15" ht="111" customHeight="1" thickBot="1" x14ac:dyDescent="0.3">
      <c r="A1" s="3" t="s">
        <v>6</v>
      </c>
      <c r="B1" s="3" t="s">
        <v>13</v>
      </c>
      <c r="C1" s="3" t="s">
        <v>11</v>
      </c>
      <c r="D1" s="3" t="s">
        <v>0</v>
      </c>
      <c r="E1" s="3" t="s">
        <v>7</v>
      </c>
      <c r="F1" s="3" t="s">
        <v>1</v>
      </c>
      <c r="G1" s="3" t="s">
        <v>8</v>
      </c>
      <c r="H1" s="3" t="s">
        <v>10</v>
      </c>
      <c r="I1" s="3" t="s">
        <v>18</v>
      </c>
      <c r="J1" s="3" t="s">
        <v>4</v>
      </c>
      <c r="K1" s="3" t="s">
        <v>5</v>
      </c>
      <c r="L1" s="3" t="s">
        <v>9</v>
      </c>
      <c r="M1" s="3" t="s">
        <v>2</v>
      </c>
      <c r="N1" s="3" t="s">
        <v>3</v>
      </c>
      <c r="O1" s="4" t="s">
        <v>23</v>
      </c>
    </row>
    <row r="2" spans="1:15" x14ac:dyDescent="0.25">
      <c r="A2" s="34" t="s">
        <v>12</v>
      </c>
      <c r="B2" s="34" t="s">
        <v>565</v>
      </c>
      <c r="C2" s="34" t="s">
        <v>566</v>
      </c>
      <c r="D2" s="34" t="s">
        <v>497</v>
      </c>
      <c r="E2" s="34" t="s">
        <v>567</v>
      </c>
      <c r="F2" s="34">
        <v>968760</v>
      </c>
      <c r="G2" s="34" t="s">
        <v>16</v>
      </c>
      <c r="H2" s="70">
        <v>0</v>
      </c>
      <c r="I2" s="34"/>
      <c r="J2" s="34" t="s">
        <v>110</v>
      </c>
      <c r="K2" s="70">
        <v>0</v>
      </c>
      <c r="L2" s="34"/>
      <c r="M2" s="34">
        <v>9687.6</v>
      </c>
      <c r="N2" s="34">
        <v>48438</v>
      </c>
      <c r="O2" s="34" t="s">
        <v>640</v>
      </c>
    </row>
    <row r="3" spans="1:15" x14ac:dyDescent="0.25">
      <c r="A3" s="34" t="s">
        <v>12</v>
      </c>
      <c r="B3" s="34" t="s">
        <v>568</v>
      </c>
      <c r="C3" s="34" t="s">
        <v>566</v>
      </c>
      <c r="D3" s="34" t="s">
        <v>497</v>
      </c>
      <c r="E3" s="34" t="s">
        <v>569</v>
      </c>
      <c r="F3" s="34" t="s">
        <v>570</v>
      </c>
      <c r="G3" s="34" t="s">
        <v>16</v>
      </c>
      <c r="H3" s="70">
        <v>1</v>
      </c>
      <c r="I3" s="34">
        <v>445000</v>
      </c>
      <c r="J3" s="34" t="s">
        <v>110</v>
      </c>
      <c r="K3" s="70">
        <v>0</v>
      </c>
      <c r="L3" s="34" t="s">
        <v>574</v>
      </c>
      <c r="M3" s="34">
        <v>4450</v>
      </c>
      <c r="N3" s="34">
        <v>22250</v>
      </c>
      <c r="O3" s="34"/>
    </row>
  </sheetData>
  <hyperlinks>
    <hyperlink ref="B2" r:id="rId1" display="http://zakupki.gov.ru/epz/order/notice/ea44/view/common-info.html?regNumber=0366200035619006298" xr:uid="{3D20663C-72A1-4AB0-856A-3CB607CD5B96}"/>
    <hyperlink ref="B3" r:id="rId2" display="http://zakupki.gov.ru/epz/order/notice/ea44/view/common-info.html?regNumber=0366200035619006271" xr:uid="{9BD77ADD-09D6-4D12-B853-8A796202AB24}"/>
  </hyperlinks>
  <pageMargins left="0.7" right="0.7" top="0.75" bottom="0.75" header="0.3" footer="0.3"/>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2503A-F732-4341-8FAD-834716CCA64E}">
  <dimension ref="A1:O20"/>
  <sheetViews>
    <sheetView workbookViewId="0">
      <selection activeCell="K18" sqref="K18"/>
    </sheetView>
  </sheetViews>
  <sheetFormatPr defaultRowHeight="15" x14ac:dyDescent="0.25"/>
  <cols>
    <col min="1" max="1" width="16.140625" customWidth="1"/>
    <col min="2" max="2" width="17" customWidth="1"/>
    <col min="3" max="3" width="16.5703125" customWidth="1"/>
    <col min="4" max="4" width="17" customWidth="1"/>
    <col min="5" max="5" width="18" customWidth="1"/>
    <col min="6" max="6" width="16.42578125" customWidth="1"/>
    <col min="7" max="7" width="18.5703125" customWidth="1"/>
    <col min="8" max="8" width="17" customWidth="1"/>
    <col min="9" max="9" width="16.85546875" customWidth="1"/>
    <col min="10" max="10" width="18" customWidth="1"/>
    <col min="11" max="11" width="16.7109375" customWidth="1"/>
    <col min="12" max="12" width="15.42578125" customWidth="1"/>
    <col min="13" max="13" width="16.5703125" customWidth="1"/>
    <col min="14" max="14" width="14.7109375" customWidth="1"/>
    <col min="15" max="15" width="19.42578125" customWidth="1"/>
  </cols>
  <sheetData>
    <row r="1" spans="1:15" ht="105.75" thickBot="1" x14ac:dyDescent="0.3">
      <c r="A1" s="16" t="s">
        <v>6</v>
      </c>
      <c r="B1" s="16" t="s">
        <v>13</v>
      </c>
      <c r="C1" s="16" t="s">
        <v>11</v>
      </c>
      <c r="D1" s="16" t="s">
        <v>0</v>
      </c>
      <c r="E1" s="16" t="s">
        <v>7</v>
      </c>
      <c r="F1" s="16" t="s">
        <v>1</v>
      </c>
      <c r="G1" s="16" t="s">
        <v>8</v>
      </c>
      <c r="H1" s="16" t="s">
        <v>10</v>
      </c>
      <c r="I1" s="16" t="s">
        <v>18</v>
      </c>
      <c r="J1" s="16" t="s">
        <v>4</v>
      </c>
      <c r="K1" s="16" t="s">
        <v>5</v>
      </c>
      <c r="L1" s="16" t="s">
        <v>9</v>
      </c>
      <c r="M1" s="16" t="s">
        <v>2</v>
      </c>
      <c r="N1" s="16" t="s">
        <v>3</v>
      </c>
      <c r="O1" s="17" t="s">
        <v>23</v>
      </c>
    </row>
    <row r="2" spans="1:15" ht="24" customHeight="1" x14ac:dyDescent="0.25">
      <c r="A2" s="56" t="s">
        <v>12</v>
      </c>
      <c r="B2" s="56" t="s">
        <v>377</v>
      </c>
      <c r="C2" s="56" t="s">
        <v>378</v>
      </c>
      <c r="D2" s="56" t="s">
        <v>379</v>
      </c>
      <c r="E2" s="56" t="s">
        <v>380</v>
      </c>
      <c r="F2" s="56" t="s">
        <v>381</v>
      </c>
      <c r="G2" s="56" t="s">
        <v>29</v>
      </c>
      <c r="H2" s="76">
        <v>1</v>
      </c>
      <c r="I2" s="56" t="s">
        <v>381</v>
      </c>
      <c r="J2" s="56" t="s">
        <v>382</v>
      </c>
      <c r="K2" s="76">
        <v>0</v>
      </c>
      <c r="L2" s="56" t="s">
        <v>383</v>
      </c>
      <c r="M2" s="56">
        <v>5040</v>
      </c>
      <c r="N2" s="56" t="s">
        <v>384</v>
      </c>
      <c r="O2" s="56"/>
    </row>
    <row r="3" spans="1:15" ht="21.75" customHeight="1" x14ac:dyDescent="0.25">
      <c r="A3" s="56" t="s">
        <v>12</v>
      </c>
      <c r="B3" s="56" t="s">
        <v>385</v>
      </c>
      <c r="C3" s="56" t="s">
        <v>236</v>
      </c>
      <c r="D3" s="56" t="s">
        <v>28</v>
      </c>
      <c r="E3" s="56" t="s">
        <v>386</v>
      </c>
      <c r="F3" s="56" t="s">
        <v>387</v>
      </c>
      <c r="G3" s="56" t="s">
        <v>29</v>
      </c>
      <c r="H3" s="76">
        <v>1</v>
      </c>
      <c r="I3" s="56" t="s">
        <v>388</v>
      </c>
      <c r="J3" s="56" t="s">
        <v>110</v>
      </c>
      <c r="K3" s="76">
        <v>1</v>
      </c>
      <c r="L3" s="56" t="s">
        <v>389</v>
      </c>
      <c r="M3" s="56" t="s">
        <v>390</v>
      </c>
      <c r="N3" s="56" t="s">
        <v>391</v>
      </c>
      <c r="O3" s="56"/>
    </row>
    <row r="4" spans="1:15" ht="16.5" customHeight="1" x14ac:dyDescent="0.25">
      <c r="A4" s="56" t="s">
        <v>12</v>
      </c>
      <c r="B4" s="56" t="s">
        <v>392</v>
      </c>
      <c r="C4" s="56" t="s">
        <v>236</v>
      </c>
      <c r="D4" s="56" t="s">
        <v>237</v>
      </c>
      <c r="E4" s="56" t="s">
        <v>244</v>
      </c>
      <c r="F4" s="56" t="s">
        <v>393</v>
      </c>
      <c r="G4" s="56" t="s">
        <v>237</v>
      </c>
      <c r="H4" s="76">
        <v>1</v>
      </c>
      <c r="I4" s="56" t="s">
        <v>394</v>
      </c>
      <c r="J4" s="56" t="s">
        <v>110</v>
      </c>
      <c r="K4" s="76">
        <v>1</v>
      </c>
      <c r="L4" s="56" t="s">
        <v>241</v>
      </c>
      <c r="M4" s="56" t="s">
        <v>242</v>
      </c>
      <c r="N4" s="56" t="s">
        <v>242</v>
      </c>
      <c r="O4" s="56"/>
    </row>
    <row r="5" spans="1:15" x14ac:dyDescent="0.25">
      <c r="A5" s="56" t="s">
        <v>662</v>
      </c>
      <c r="B5" s="56" t="s">
        <v>235</v>
      </c>
      <c r="C5" s="56" t="s">
        <v>236</v>
      </c>
      <c r="D5" s="56" t="s">
        <v>237</v>
      </c>
      <c r="E5" s="56" t="s">
        <v>238</v>
      </c>
      <c r="F5" s="56" t="s">
        <v>239</v>
      </c>
      <c r="G5" s="56" t="s">
        <v>29</v>
      </c>
      <c r="H5" s="76">
        <v>1</v>
      </c>
      <c r="I5" s="56" t="s">
        <v>240</v>
      </c>
      <c r="J5" s="56" t="s">
        <v>110</v>
      </c>
      <c r="K5" s="76">
        <v>1</v>
      </c>
      <c r="L5" s="56" t="s">
        <v>241</v>
      </c>
      <c r="M5" s="56" t="s">
        <v>242</v>
      </c>
      <c r="N5" s="56" t="s">
        <v>242</v>
      </c>
      <c r="O5" s="56"/>
    </row>
    <row r="6" spans="1:15" x14ac:dyDescent="0.25">
      <c r="A6" s="56" t="s">
        <v>12</v>
      </c>
      <c r="B6" s="56" t="s">
        <v>243</v>
      </c>
      <c r="C6" s="56" t="s">
        <v>236</v>
      </c>
      <c r="D6" s="56" t="s">
        <v>28</v>
      </c>
      <c r="E6" s="56" t="s">
        <v>244</v>
      </c>
      <c r="F6" s="56" t="s">
        <v>245</v>
      </c>
      <c r="G6" s="56" t="s">
        <v>28</v>
      </c>
      <c r="H6" s="76">
        <v>1</v>
      </c>
      <c r="I6" s="56" t="s">
        <v>246</v>
      </c>
      <c r="J6" s="56" t="s">
        <v>110</v>
      </c>
      <c r="K6" s="76">
        <v>0</v>
      </c>
      <c r="L6" s="56" t="s">
        <v>241</v>
      </c>
      <c r="M6" s="56" t="s">
        <v>247</v>
      </c>
      <c r="N6" s="56" t="s">
        <v>248</v>
      </c>
      <c r="O6" s="56"/>
    </row>
    <row r="7" spans="1:15" x14ac:dyDescent="0.25">
      <c r="A7" s="56" t="s">
        <v>12</v>
      </c>
      <c r="B7" s="56" t="s">
        <v>249</v>
      </c>
      <c r="C7" s="56" t="s">
        <v>236</v>
      </c>
      <c r="D7" s="56" t="s">
        <v>28</v>
      </c>
      <c r="E7" s="56" t="s">
        <v>250</v>
      </c>
      <c r="F7" s="56" t="s">
        <v>251</v>
      </c>
      <c r="G7" s="56" t="s">
        <v>29</v>
      </c>
      <c r="H7" s="76">
        <v>1</v>
      </c>
      <c r="I7" s="56" t="s">
        <v>252</v>
      </c>
      <c r="J7" s="56" t="s">
        <v>253</v>
      </c>
      <c r="K7" s="76">
        <v>1</v>
      </c>
      <c r="L7" s="56" t="s">
        <v>254</v>
      </c>
      <c r="M7" s="56" t="s">
        <v>255</v>
      </c>
      <c r="N7" s="56" t="s">
        <v>256</v>
      </c>
      <c r="O7" s="56"/>
    </row>
    <row r="8" spans="1:15" x14ac:dyDescent="0.25">
      <c r="A8" s="56"/>
      <c r="B8" s="56"/>
      <c r="C8" s="56"/>
      <c r="D8" s="56"/>
      <c r="E8" s="56"/>
      <c r="F8" s="56"/>
      <c r="G8" s="56"/>
      <c r="H8" s="56"/>
      <c r="I8" s="56"/>
      <c r="J8" s="56"/>
      <c r="K8" s="56"/>
      <c r="L8" s="56"/>
      <c r="M8" s="56"/>
      <c r="N8" s="56"/>
      <c r="O8" s="56"/>
    </row>
    <row r="9" spans="1:15" x14ac:dyDescent="0.25">
      <c r="A9" s="21"/>
      <c r="B9" s="21"/>
      <c r="C9" s="21"/>
      <c r="D9" s="21"/>
      <c r="E9" s="22"/>
      <c r="F9" s="21"/>
      <c r="G9" s="21"/>
      <c r="H9" s="22"/>
      <c r="I9" s="21"/>
      <c r="J9" s="21"/>
      <c r="K9" s="21"/>
      <c r="L9" s="21"/>
      <c r="M9" s="22"/>
      <c r="N9" s="21"/>
    </row>
    <row r="10" spans="1:15" x14ac:dyDescent="0.25">
      <c r="A10" s="21"/>
      <c r="B10" s="21"/>
      <c r="C10" s="21"/>
      <c r="D10" s="21"/>
      <c r="E10" s="22"/>
      <c r="F10" s="21"/>
      <c r="G10" s="21"/>
      <c r="H10" s="22"/>
      <c r="I10" s="21"/>
      <c r="J10" s="21"/>
      <c r="K10" s="21"/>
      <c r="L10" s="21"/>
      <c r="M10" s="22"/>
      <c r="N10" s="21"/>
    </row>
    <row r="11" spans="1:15" x14ac:dyDescent="0.25">
      <c r="A11" s="21"/>
      <c r="B11" s="21"/>
      <c r="C11" s="21"/>
      <c r="D11" s="21"/>
      <c r="E11" s="22"/>
      <c r="F11" s="21"/>
      <c r="G11" s="21"/>
      <c r="H11" s="22"/>
      <c r="I11" s="21"/>
      <c r="J11" s="21"/>
      <c r="K11" s="21"/>
      <c r="L11" s="21"/>
      <c r="M11" s="22"/>
      <c r="N11" s="21"/>
    </row>
    <row r="12" spans="1:15" x14ac:dyDescent="0.25">
      <c r="A12" s="21"/>
      <c r="B12" s="21"/>
      <c r="C12" s="21"/>
      <c r="D12" s="21"/>
      <c r="E12" s="22"/>
      <c r="F12" s="21"/>
      <c r="G12" s="21"/>
      <c r="H12" s="22"/>
      <c r="I12" s="21"/>
      <c r="J12" s="21"/>
      <c r="K12" s="21"/>
      <c r="L12" s="21"/>
      <c r="M12" s="22"/>
      <c r="N12" s="21"/>
    </row>
    <row r="13" spans="1:15" x14ac:dyDescent="0.25">
      <c r="A13" s="21"/>
      <c r="B13" s="21"/>
      <c r="C13" s="21"/>
      <c r="D13" s="21"/>
      <c r="E13" s="21"/>
      <c r="F13" s="21"/>
      <c r="G13" s="21"/>
      <c r="H13" s="27"/>
      <c r="I13" s="22"/>
      <c r="J13" s="21"/>
      <c r="K13" s="21"/>
      <c r="L13" s="21"/>
      <c r="M13" s="22"/>
      <c r="N13" s="21"/>
    </row>
    <row r="14" spans="1:15" x14ac:dyDescent="0.25">
      <c r="A14" s="21"/>
      <c r="B14" s="21"/>
      <c r="C14" s="21"/>
      <c r="D14" s="21"/>
      <c r="E14" s="22"/>
      <c r="F14" s="21"/>
      <c r="G14" s="21"/>
      <c r="H14" s="22"/>
      <c r="I14" s="21"/>
      <c r="J14" s="21"/>
      <c r="K14" s="21"/>
      <c r="L14" s="21"/>
      <c r="M14" s="22"/>
      <c r="N14" s="21"/>
    </row>
    <row r="15" spans="1:15" x14ac:dyDescent="0.25">
      <c r="A15" s="21"/>
      <c r="B15" s="21"/>
      <c r="C15" s="21"/>
      <c r="D15" s="21"/>
      <c r="E15" s="22"/>
      <c r="F15" s="21"/>
      <c r="G15" s="21"/>
      <c r="H15" s="22"/>
      <c r="I15" s="21"/>
      <c r="J15" s="21"/>
      <c r="K15" s="21"/>
      <c r="L15" s="21"/>
      <c r="M15" s="22"/>
      <c r="N15" s="21"/>
    </row>
    <row r="16" spans="1:15" x14ac:dyDescent="0.25">
      <c r="A16" s="21"/>
      <c r="B16" s="21"/>
      <c r="C16" s="21"/>
      <c r="D16" s="21"/>
      <c r="E16" s="22"/>
      <c r="F16" s="21"/>
      <c r="G16" s="21"/>
      <c r="H16" s="22"/>
      <c r="I16" s="21"/>
      <c r="J16" s="21"/>
      <c r="K16" s="28"/>
      <c r="L16" s="21"/>
      <c r="M16" s="22"/>
      <c r="N16" s="21"/>
    </row>
    <row r="17" spans="1:14" x14ac:dyDescent="0.25">
      <c r="A17" s="21"/>
      <c r="B17" s="21"/>
      <c r="C17" s="21"/>
      <c r="D17" s="21"/>
      <c r="E17" s="21"/>
      <c r="F17" s="21"/>
      <c r="G17" s="21"/>
      <c r="H17" s="22"/>
      <c r="I17" s="21"/>
      <c r="J17" s="21"/>
      <c r="K17" s="21"/>
      <c r="L17" s="21"/>
      <c r="M17" s="22"/>
      <c r="N17" s="21"/>
    </row>
    <row r="18" spans="1:14" x14ac:dyDescent="0.25">
      <c r="A18" s="21"/>
      <c r="B18" s="21"/>
      <c r="C18" s="21"/>
      <c r="D18" s="21"/>
      <c r="E18" s="21"/>
      <c r="F18" s="21"/>
      <c r="G18" s="21"/>
      <c r="H18" s="21"/>
      <c r="I18" s="21"/>
      <c r="J18" s="21"/>
      <c r="K18" s="21"/>
      <c r="L18" s="21"/>
      <c r="M18" s="21"/>
      <c r="N18" s="21"/>
    </row>
    <row r="19" spans="1:14" x14ac:dyDescent="0.25">
      <c r="A19" s="21"/>
      <c r="B19" s="21"/>
      <c r="C19" s="21"/>
      <c r="D19" s="21"/>
      <c r="E19" s="21"/>
      <c r="F19" s="21"/>
      <c r="G19" s="21"/>
      <c r="H19" s="21"/>
      <c r="I19" s="21"/>
      <c r="J19" s="21"/>
      <c r="K19" s="21"/>
      <c r="L19" s="21"/>
      <c r="M19" s="21"/>
      <c r="N19" s="21"/>
    </row>
    <row r="20" spans="1:14" x14ac:dyDescent="0.25">
      <c r="A20" s="21"/>
      <c r="B20" s="21"/>
      <c r="C20" s="21"/>
      <c r="D20" s="21"/>
      <c r="E20" s="21"/>
      <c r="F20" s="21"/>
      <c r="G20" s="21"/>
      <c r="H20" s="21"/>
      <c r="I20" s="21"/>
      <c r="J20" s="21"/>
      <c r="K20" s="21"/>
      <c r="L20" s="21"/>
      <c r="M20" s="21"/>
      <c r="N20" s="21"/>
    </row>
  </sheetData>
  <hyperlinks>
    <hyperlink ref="B2" r:id="rId1" display="http://zakupki.gov.ru/epz/order/notice/ea44/view/common-info.html?regNumber=0162300014717000001" xr:uid="{6C3C64BA-4D63-46EF-A997-23601BDBA02A}"/>
    <hyperlink ref="C2" r:id="rId2" display="http://zakupki.gov.ru/epz/organization/view/info.html?organizationId=683881" xr:uid="{3F1BFD89-EBB1-4731-A033-AC4F10BF8162}"/>
    <hyperlink ref="B3" r:id="rId3" display="http://zakupki.gov.ru/epz/order/notice/ea44/view/common-info.html?regNumber=0362200062517000287" xr:uid="{4F7E4C81-738A-4E8E-B850-549EC5FB0CF5}"/>
    <hyperlink ref="C3" r:id="rId4" display="http://zakupki.gov.ru/epz/organization/view/info.html?organizationId=809188" xr:uid="{E02767DA-DD6E-45E0-BB52-44EB5D0471FA}"/>
    <hyperlink ref="B4" r:id="rId5" display="http://zakupki.gov.ru/epz/order/notice/zk44/view/common-info.html?regNumber=0362200062517000288" xr:uid="{859912AE-5C36-4214-835E-D63073C2D6A3}"/>
    <hyperlink ref="C4" r:id="rId6" display="http://zakupki.gov.ru/epz/organization/view/info.html?organizationId=809188" xr:uid="{473B56F3-853C-4E54-8A9C-93CC6243F95F}"/>
    <hyperlink ref="B5" r:id="rId7" display="http://zakupki.gov.ru/epz/order/notice/zk44/view/common-info.html?regNumber=0362200062517000289" xr:uid="{278ED628-D82C-4C60-9E44-F5D462773AEF}"/>
    <hyperlink ref="C5" r:id="rId8" display="http://zakupki.gov.ru/epz/organization/view/info.html?organizationId=809188" xr:uid="{01CC16F6-4054-4297-A1DA-C008769E3B27}"/>
    <hyperlink ref="B6" r:id="rId9" display="http://zakupki.gov.ru/epz/order/notice/ea44/view/common-info.html?regNumber=0362200062517000251" xr:uid="{372998A3-2F5E-4852-ACD4-E45108604012}"/>
    <hyperlink ref="C6" r:id="rId10" display="http://zakupki.gov.ru/epz/organization/view/info.html?organizationId=809188" xr:uid="{6EED14A2-6686-4378-A1AD-29B04DE84B0E}"/>
    <hyperlink ref="B7" r:id="rId11" display="http://zakupki.gov.ru/epz/order/notice/ea44/view/common-info.html?regNumber=0362200062517000218" xr:uid="{758F5469-AF41-4FB0-B69F-6792AF0A6F93}"/>
    <hyperlink ref="C7" r:id="rId12" display="http://zakupki.gov.ru/epz/organization/view/info.html?organizationId=809188" xr:uid="{DB1639EF-CCEB-479A-9044-47F855C008AB}"/>
  </hyperlinks>
  <pageMargins left="0.7" right="0.7" top="0.75" bottom="0.75" header="0.3" footer="0.3"/>
  <pageSetup paperSize="9" orientation="portrait" horizontalDpi="300" verticalDpi="300" r:id="rId13"/>
  <legacyDrawing r:id="rId1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1EA4F-A088-4EEA-98D9-5125AC7EC1DA}">
  <dimension ref="A1:O7"/>
  <sheetViews>
    <sheetView workbookViewId="0">
      <selection activeCell="J11" sqref="J11"/>
    </sheetView>
  </sheetViews>
  <sheetFormatPr defaultRowHeight="15" x14ac:dyDescent="0.25"/>
  <cols>
    <col min="1" max="1" width="14.28515625" customWidth="1"/>
    <col min="2" max="2" width="21.5703125" customWidth="1"/>
    <col min="3" max="3" width="13.42578125" customWidth="1"/>
    <col min="4" max="4" width="14.7109375" customWidth="1"/>
    <col min="5" max="5" width="23.42578125" customWidth="1"/>
    <col min="6" max="6" width="13.85546875" customWidth="1"/>
    <col min="7" max="7" width="15" customWidth="1"/>
    <col min="8" max="8" width="14.140625" customWidth="1"/>
    <col min="9" max="9" width="14" customWidth="1"/>
    <col min="10" max="10" width="15.28515625" customWidth="1"/>
    <col min="11" max="11" width="16.140625" customWidth="1"/>
    <col min="12" max="12" width="13" customWidth="1"/>
    <col min="13" max="13" width="13.5703125" customWidth="1"/>
    <col min="14" max="14" width="15.140625" customWidth="1"/>
    <col min="15" max="15" width="16.7109375" customWidth="1"/>
  </cols>
  <sheetData>
    <row r="1" spans="1:15" ht="105.75" thickBot="1" x14ac:dyDescent="0.3">
      <c r="A1" s="16" t="s">
        <v>6</v>
      </c>
      <c r="B1" s="16" t="s">
        <v>13</v>
      </c>
      <c r="C1" s="16" t="s">
        <v>11</v>
      </c>
      <c r="D1" s="16" t="s">
        <v>0</v>
      </c>
      <c r="E1" s="16" t="s">
        <v>7</v>
      </c>
      <c r="F1" s="16" t="s">
        <v>1</v>
      </c>
      <c r="G1" s="16" t="s">
        <v>8</v>
      </c>
      <c r="H1" s="16" t="s">
        <v>10</v>
      </c>
      <c r="I1" s="16" t="s">
        <v>18</v>
      </c>
      <c r="J1" s="16" t="s">
        <v>4</v>
      </c>
      <c r="K1" s="16" t="s">
        <v>5</v>
      </c>
      <c r="L1" s="16" t="s">
        <v>9</v>
      </c>
      <c r="M1" s="16" t="s">
        <v>2</v>
      </c>
      <c r="N1" s="16" t="s">
        <v>3</v>
      </c>
      <c r="O1" s="17" t="s">
        <v>23</v>
      </c>
    </row>
    <row r="2" spans="1:15" x14ac:dyDescent="0.25">
      <c r="A2" s="56" t="s">
        <v>161</v>
      </c>
      <c r="B2" s="56" t="s">
        <v>162</v>
      </c>
      <c r="C2" s="56" t="s">
        <v>163</v>
      </c>
      <c r="D2" s="56" t="s">
        <v>28</v>
      </c>
      <c r="E2" s="56" t="s">
        <v>288</v>
      </c>
      <c r="F2" s="56">
        <v>500000</v>
      </c>
      <c r="G2" s="56" t="s">
        <v>16</v>
      </c>
      <c r="H2" s="76">
        <v>1</v>
      </c>
      <c r="I2" s="56">
        <v>500000</v>
      </c>
      <c r="J2" s="56" t="s">
        <v>30</v>
      </c>
      <c r="K2" s="76">
        <v>0</v>
      </c>
      <c r="L2" s="56" t="s">
        <v>261</v>
      </c>
      <c r="M2" s="56"/>
      <c r="N2" s="56">
        <v>25000</v>
      </c>
      <c r="O2" s="56"/>
    </row>
    <row r="3" spans="1:15" x14ac:dyDescent="0.25">
      <c r="A3" s="56" t="s">
        <v>12</v>
      </c>
      <c r="B3" s="56" t="s">
        <v>257</v>
      </c>
      <c r="C3" s="56" t="s">
        <v>163</v>
      </c>
      <c r="D3" s="56" t="s">
        <v>28</v>
      </c>
      <c r="E3" s="56" t="s">
        <v>258</v>
      </c>
      <c r="F3" s="56">
        <v>999988.26</v>
      </c>
      <c r="G3" s="56" t="s">
        <v>395</v>
      </c>
      <c r="H3" s="76">
        <v>1</v>
      </c>
      <c r="I3" s="56">
        <v>515891.66</v>
      </c>
      <c r="J3" s="56" t="s">
        <v>30</v>
      </c>
      <c r="K3" s="76"/>
      <c r="L3" s="56" t="s">
        <v>396</v>
      </c>
      <c r="M3" s="56"/>
      <c r="N3" s="56">
        <v>49999.41</v>
      </c>
      <c r="O3" s="56"/>
    </row>
    <row r="4" spans="1:15" x14ac:dyDescent="0.25">
      <c r="A4" s="56" t="s">
        <v>161</v>
      </c>
      <c r="B4" s="56" t="s">
        <v>289</v>
      </c>
      <c r="C4" s="56" t="s">
        <v>163</v>
      </c>
      <c r="D4" s="56" t="s">
        <v>28</v>
      </c>
      <c r="E4" s="56" t="s">
        <v>164</v>
      </c>
      <c r="F4" s="56" t="s">
        <v>290</v>
      </c>
      <c r="G4" s="56" t="s">
        <v>16</v>
      </c>
      <c r="H4" s="76">
        <v>1</v>
      </c>
      <c r="I4" s="56">
        <v>500000</v>
      </c>
      <c r="J4" s="56" t="s">
        <v>30</v>
      </c>
      <c r="K4" s="76"/>
      <c r="L4" s="56" t="s">
        <v>291</v>
      </c>
      <c r="M4" s="56"/>
      <c r="N4" s="56">
        <v>16487.78</v>
      </c>
      <c r="O4" s="56"/>
    </row>
    <row r="6" spans="1:15" x14ac:dyDescent="0.25">
      <c r="F6" s="9"/>
      <c r="I6" s="7"/>
      <c r="N6" s="7"/>
    </row>
    <row r="7" spans="1:15" x14ac:dyDescent="0.25">
      <c r="I7" s="7"/>
    </row>
  </sheetData>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1077E-AFC1-4C0F-A7B8-6F21601BBB88}">
  <dimension ref="A1:AV5"/>
  <sheetViews>
    <sheetView workbookViewId="0">
      <selection activeCell="H2" sqref="H2"/>
    </sheetView>
  </sheetViews>
  <sheetFormatPr defaultRowHeight="15" x14ac:dyDescent="0.25"/>
  <cols>
    <col min="1" max="1" width="19.5703125" customWidth="1"/>
    <col min="2" max="2" width="18.5703125" customWidth="1"/>
    <col min="3" max="3" width="20.140625" customWidth="1"/>
    <col min="4" max="5" width="18.5703125" customWidth="1"/>
    <col min="6" max="6" width="19.5703125" customWidth="1"/>
    <col min="7" max="7" width="19.85546875" customWidth="1"/>
    <col min="8" max="8" width="16.85546875" customWidth="1"/>
    <col min="9" max="9" width="19" customWidth="1"/>
    <col min="10" max="10" width="20.28515625" customWidth="1"/>
    <col min="11" max="11" width="18" customWidth="1"/>
    <col min="12" max="12" width="18.28515625" customWidth="1"/>
    <col min="13" max="13" width="18.85546875" customWidth="1"/>
    <col min="14" max="14" width="17.28515625" customWidth="1"/>
    <col min="15" max="15" width="36.28515625" customWidth="1"/>
  </cols>
  <sheetData>
    <row r="1" spans="1:48" ht="111" thickBot="1" x14ac:dyDescent="0.3">
      <c r="A1" s="3" t="s">
        <v>6</v>
      </c>
      <c r="B1" s="3" t="s">
        <v>13</v>
      </c>
      <c r="C1" s="3" t="s">
        <v>11</v>
      </c>
      <c r="D1" s="3" t="s">
        <v>0</v>
      </c>
      <c r="E1" s="3" t="s">
        <v>7</v>
      </c>
      <c r="F1" s="3" t="s">
        <v>1</v>
      </c>
      <c r="G1" s="3" t="s">
        <v>8</v>
      </c>
      <c r="H1" s="3" t="s">
        <v>10</v>
      </c>
      <c r="I1" s="3" t="s">
        <v>18</v>
      </c>
      <c r="J1" s="3" t="s">
        <v>4</v>
      </c>
      <c r="K1" s="3" t="s">
        <v>5</v>
      </c>
      <c r="L1" s="3" t="s">
        <v>9</v>
      </c>
      <c r="M1" s="3" t="s">
        <v>2</v>
      </c>
      <c r="N1" s="3" t="s">
        <v>3</v>
      </c>
      <c r="O1" s="4" t="s">
        <v>23</v>
      </c>
    </row>
    <row r="2" spans="1:48" x14ac:dyDescent="0.25">
      <c r="A2" s="57" t="s">
        <v>12</v>
      </c>
      <c r="B2" s="57" t="s">
        <v>641</v>
      </c>
      <c r="C2" s="57" t="s">
        <v>622</v>
      </c>
      <c r="D2" s="57" t="s">
        <v>28</v>
      </c>
      <c r="E2" s="57" t="s">
        <v>623</v>
      </c>
      <c r="F2" s="57" t="s">
        <v>624</v>
      </c>
      <c r="G2" s="57" t="s">
        <v>642</v>
      </c>
      <c r="H2" s="73">
        <v>1</v>
      </c>
      <c r="I2" s="57" t="s">
        <v>624</v>
      </c>
      <c r="J2" s="57" t="s">
        <v>30</v>
      </c>
      <c r="K2" s="73">
        <v>1</v>
      </c>
      <c r="L2" s="57" t="s">
        <v>643</v>
      </c>
      <c r="M2" s="57"/>
      <c r="N2" s="57">
        <v>17250</v>
      </c>
      <c r="O2" s="57" t="s">
        <v>625</v>
      </c>
      <c r="P2" s="36"/>
      <c r="Q2" s="36"/>
      <c r="R2" s="36"/>
      <c r="S2" s="36"/>
      <c r="T2" s="36"/>
      <c r="U2" s="36"/>
      <c r="V2" s="36"/>
      <c r="W2" s="36"/>
      <c r="X2" s="36"/>
      <c r="Y2" s="36"/>
      <c r="Z2" s="36"/>
      <c r="AA2" s="36"/>
      <c r="AB2" s="36"/>
      <c r="AC2" s="36"/>
      <c r="AD2" s="36"/>
      <c r="AE2" s="36"/>
      <c r="AF2" s="36"/>
      <c r="AG2" s="36"/>
      <c r="AH2" s="36"/>
      <c r="AI2" s="21"/>
      <c r="AJ2" s="21"/>
      <c r="AK2" s="21"/>
      <c r="AL2" s="21"/>
      <c r="AM2" s="21"/>
      <c r="AN2" s="21"/>
      <c r="AO2" s="21"/>
      <c r="AP2" s="21"/>
      <c r="AQ2" s="21"/>
      <c r="AR2" s="21"/>
      <c r="AS2" s="21"/>
      <c r="AT2" s="21"/>
      <c r="AU2" s="21"/>
      <c r="AV2" s="21"/>
    </row>
    <row r="3" spans="1:48" x14ac:dyDescent="0.25">
      <c r="A3" s="36"/>
      <c r="B3" s="29"/>
      <c r="C3" s="36"/>
      <c r="D3" s="36"/>
      <c r="E3" s="36"/>
      <c r="F3" s="36"/>
      <c r="G3" s="36"/>
      <c r="H3" s="36"/>
      <c r="I3" s="37"/>
      <c r="J3" s="36"/>
      <c r="K3" s="36"/>
      <c r="L3" s="36"/>
      <c r="M3" s="36"/>
      <c r="N3" s="36"/>
      <c r="O3" s="36"/>
      <c r="P3" s="36"/>
      <c r="Q3" s="36"/>
      <c r="R3" s="36"/>
      <c r="S3" s="36"/>
      <c r="T3" s="36"/>
      <c r="U3" s="36"/>
      <c r="V3" s="36"/>
      <c r="W3" s="36"/>
      <c r="X3" s="36"/>
      <c r="Y3" s="36"/>
      <c r="Z3" s="36"/>
      <c r="AA3" s="36"/>
      <c r="AB3" s="36"/>
      <c r="AC3" s="36"/>
      <c r="AD3" s="36"/>
      <c r="AE3" s="36"/>
      <c r="AF3" s="36"/>
      <c r="AG3" s="36"/>
      <c r="AH3" s="36"/>
    </row>
    <row r="4" spans="1:48" x14ac:dyDescent="0.25">
      <c r="A4" s="36"/>
      <c r="B4" s="29"/>
      <c r="C4" s="36"/>
      <c r="D4" s="36"/>
      <c r="E4" s="36"/>
      <c r="F4" s="36"/>
      <c r="G4" s="36"/>
      <c r="H4" s="36"/>
      <c r="I4" s="37"/>
      <c r="J4" s="36"/>
      <c r="K4" s="36"/>
      <c r="L4" s="36"/>
      <c r="M4" s="36"/>
      <c r="N4" s="36"/>
      <c r="O4" s="36"/>
      <c r="P4" s="36"/>
      <c r="Q4" s="36"/>
      <c r="R4" s="36"/>
      <c r="S4" s="36"/>
      <c r="T4" s="36"/>
      <c r="U4" s="36"/>
      <c r="V4" s="36"/>
      <c r="W4" s="36"/>
      <c r="X4" s="36"/>
      <c r="Y4" s="36"/>
      <c r="Z4" s="36"/>
      <c r="AA4" s="36"/>
      <c r="AB4" s="36"/>
      <c r="AC4" s="36"/>
      <c r="AD4" s="36"/>
      <c r="AE4" s="36"/>
      <c r="AF4" s="36"/>
      <c r="AG4" s="36"/>
      <c r="AH4" s="36"/>
    </row>
    <row r="5" spans="1:48" x14ac:dyDescent="0.2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row>
  </sheetData>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5F74B-D16A-423C-B36E-E2D639607C97}">
  <dimension ref="A1:T26"/>
  <sheetViews>
    <sheetView workbookViewId="0">
      <selection activeCell="H41" sqref="H41"/>
    </sheetView>
  </sheetViews>
  <sheetFormatPr defaultRowHeight="15" x14ac:dyDescent="0.25"/>
  <cols>
    <col min="1" max="1" width="15.140625" customWidth="1"/>
    <col min="2" max="2" width="25.7109375" customWidth="1"/>
    <col min="3" max="3" width="18.42578125" customWidth="1"/>
    <col min="4" max="4" width="18.28515625" customWidth="1"/>
    <col min="5" max="5" width="17.5703125" customWidth="1"/>
    <col min="6" max="6" width="17" customWidth="1"/>
    <col min="7" max="7" width="12.28515625" customWidth="1"/>
    <col min="8" max="8" width="17.28515625" customWidth="1"/>
    <col min="9" max="9" width="16" customWidth="1"/>
    <col min="10" max="10" width="17" customWidth="1"/>
    <col min="11" max="11" width="16.7109375" customWidth="1"/>
    <col min="12" max="12" width="15.7109375" customWidth="1"/>
    <col min="13" max="13" width="15.42578125" customWidth="1"/>
    <col min="14" max="14" width="13.85546875" customWidth="1"/>
    <col min="15" max="15" width="17.5703125" customWidth="1"/>
  </cols>
  <sheetData>
    <row r="1" spans="1:20" ht="77.25" thickBot="1" x14ac:dyDescent="0.3">
      <c r="A1" s="5" t="s">
        <v>6</v>
      </c>
      <c r="B1" s="5" t="s">
        <v>13</v>
      </c>
      <c r="C1" s="5" t="s">
        <v>11</v>
      </c>
      <c r="D1" s="5" t="s">
        <v>0</v>
      </c>
      <c r="E1" s="5" t="s">
        <v>7</v>
      </c>
      <c r="F1" s="5" t="s">
        <v>1</v>
      </c>
      <c r="G1" s="5" t="s">
        <v>8</v>
      </c>
      <c r="H1" s="5" t="s">
        <v>10</v>
      </c>
      <c r="I1" s="5" t="s">
        <v>18</v>
      </c>
      <c r="J1" s="5" t="s">
        <v>4</v>
      </c>
      <c r="K1" s="5" t="s">
        <v>5</v>
      </c>
      <c r="L1" s="5" t="s">
        <v>9</v>
      </c>
      <c r="M1" s="5" t="s">
        <v>2</v>
      </c>
      <c r="N1" s="5" t="s">
        <v>3</v>
      </c>
      <c r="O1" s="6" t="s">
        <v>23</v>
      </c>
    </row>
    <row r="2" spans="1:20" x14ac:dyDescent="0.25">
      <c r="A2" s="57" t="s">
        <v>12</v>
      </c>
      <c r="B2" s="57" t="s">
        <v>280</v>
      </c>
      <c r="C2" s="57" t="s">
        <v>281</v>
      </c>
      <c r="D2" s="57" t="s">
        <v>28</v>
      </c>
      <c r="E2" s="57" t="s">
        <v>282</v>
      </c>
      <c r="F2" s="57">
        <v>82500</v>
      </c>
      <c r="G2" s="57" t="s">
        <v>16</v>
      </c>
      <c r="H2" s="73">
        <v>1</v>
      </c>
      <c r="I2" s="57">
        <v>82500</v>
      </c>
      <c r="J2" s="57" t="s">
        <v>30</v>
      </c>
      <c r="K2" s="73">
        <v>1</v>
      </c>
      <c r="L2" s="57" t="s">
        <v>31</v>
      </c>
      <c r="M2" s="57"/>
      <c r="N2" s="57">
        <v>4125</v>
      </c>
      <c r="O2" s="34"/>
      <c r="P2" s="34"/>
      <c r="Q2" s="15"/>
      <c r="R2" s="15"/>
      <c r="S2" s="15"/>
      <c r="T2" s="15"/>
    </row>
    <row r="3" spans="1:20" x14ac:dyDescent="0.25">
      <c r="A3" s="57" t="s">
        <v>12</v>
      </c>
      <c r="B3" s="57" t="s">
        <v>44</v>
      </c>
      <c r="C3" s="57" t="s">
        <v>281</v>
      </c>
      <c r="D3" s="57" t="s">
        <v>28</v>
      </c>
      <c r="E3" s="57" t="s">
        <v>283</v>
      </c>
      <c r="F3" s="57">
        <v>97500</v>
      </c>
      <c r="G3" s="57" t="s">
        <v>16</v>
      </c>
      <c r="H3" s="73">
        <v>0</v>
      </c>
      <c r="I3" s="57">
        <v>97500</v>
      </c>
      <c r="J3" s="57" t="s">
        <v>30</v>
      </c>
      <c r="K3" s="73">
        <v>1</v>
      </c>
      <c r="L3" s="57" t="s">
        <v>284</v>
      </c>
      <c r="M3" s="57"/>
      <c r="N3" s="57">
        <v>4875</v>
      </c>
      <c r="O3" s="34"/>
      <c r="P3" s="34"/>
      <c r="Q3" s="15"/>
      <c r="R3" s="15"/>
      <c r="S3" s="15"/>
      <c r="T3" s="15"/>
    </row>
    <row r="4" spans="1:20" x14ac:dyDescent="0.25">
      <c r="A4" s="57" t="s">
        <v>12</v>
      </c>
      <c r="B4" s="57" t="s">
        <v>45</v>
      </c>
      <c r="C4" s="57" t="s">
        <v>285</v>
      </c>
      <c r="D4" s="57" t="s">
        <v>28</v>
      </c>
      <c r="E4" s="57" t="s">
        <v>283</v>
      </c>
      <c r="F4" s="57">
        <v>93900</v>
      </c>
      <c r="G4" s="57" t="s">
        <v>16</v>
      </c>
      <c r="H4" s="73">
        <v>1</v>
      </c>
      <c r="I4" s="57">
        <v>84040.5</v>
      </c>
      <c r="J4" s="57" t="s">
        <v>30</v>
      </c>
      <c r="K4" s="73">
        <v>1</v>
      </c>
      <c r="L4" s="57" t="s">
        <v>69</v>
      </c>
      <c r="M4" s="57"/>
      <c r="N4" s="57">
        <v>4695</v>
      </c>
      <c r="O4" s="34"/>
      <c r="P4" s="34"/>
      <c r="Q4" s="15"/>
      <c r="R4" s="15"/>
      <c r="S4" s="15"/>
      <c r="T4" s="15"/>
    </row>
    <row r="5" spans="1:20" x14ac:dyDescent="0.25">
      <c r="A5" s="57" t="s">
        <v>12</v>
      </c>
      <c r="B5" s="57" t="s">
        <v>66</v>
      </c>
      <c r="C5" s="57" t="s">
        <v>67</v>
      </c>
      <c r="D5" s="57" t="s">
        <v>28</v>
      </c>
      <c r="E5" s="57" t="s">
        <v>68</v>
      </c>
      <c r="F5" s="57">
        <v>97500</v>
      </c>
      <c r="G5" s="57" t="s">
        <v>29</v>
      </c>
      <c r="H5" s="73">
        <v>1</v>
      </c>
      <c r="I5" s="57">
        <v>41525</v>
      </c>
      <c r="J5" s="57" t="s">
        <v>30</v>
      </c>
      <c r="K5" s="73">
        <v>1</v>
      </c>
      <c r="L5" s="57" t="s">
        <v>69</v>
      </c>
      <c r="M5" s="57"/>
      <c r="N5" s="57">
        <v>4875</v>
      </c>
      <c r="O5" s="34"/>
      <c r="P5" s="34"/>
      <c r="Q5" s="15"/>
      <c r="R5" s="15"/>
      <c r="S5" s="15"/>
      <c r="T5" s="15"/>
    </row>
    <row r="6" spans="1:20" x14ac:dyDescent="0.25">
      <c r="A6" s="57" t="s">
        <v>12</v>
      </c>
      <c r="B6" s="57" t="s">
        <v>100</v>
      </c>
      <c r="C6" s="57" t="s">
        <v>101</v>
      </c>
      <c r="D6" s="57" t="s">
        <v>28</v>
      </c>
      <c r="E6" s="57" t="s">
        <v>104</v>
      </c>
      <c r="F6" s="57">
        <v>277000</v>
      </c>
      <c r="G6" s="57" t="s">
        <v>16</v>
      </c>
      <c r="H6" s="73">
        <v>1</v>
      </c>
      <c r="I6" s="57">
        <v>275615</v>
      </c>
      <c r="J6" s="57" t="s">
        <v>30</v>
      </c>
      <c r="K6" s="73">
        <v>1</v>
      </c>
      <c r="L6" s="57" t="s">
        <v>262</v>
      </c>
      <c r="M6" s="57"/>
      <c r="N6" s="57">
        <v>13850</v>
      </c>
      <c r="O6" s="34"/>
      <c r="P6" s="34"/>
      <c r="Q6" s="15"/>
      <c r="R6" s="15"/>
      <c r="S6" s="15"/>
      <c r="T6" s="15"/>
    </row>
    <row r="7" spans="1:20" x14ac:dyDescent="0.25">
      <c r="A7" s="57" t="s">
        <v>12</v>
      </c>
      <c r="B7" s="57" t="s">
        <v>102</v>
      </c>
      <c r="C7" s="57" t="s">
        <v>101</v>
      </c>
      <c r="D7" s="57" t="s">
        <v>28</v>
      </c>
      <c r="E7" s="57" t="s">
        <v>104</v>
      </c>
      <c r="F7" s="57">
        <v>296666.67</v>
      </c>
      <c r="G7" s="57" t="s">
        <v>16</v>
      </c>
      <c r="H7" s="73">
        <v>1</v>
      </c>
      <c r="I7" s="57">
        <v>296666.67</v>
      </c>
      <c r="J7" s="57" t="s">
        <v>30</v>
      </c>
      <c r="K7" s="73">
        <v>1</v>
      </c>
      <c r="L7" s="57" t="s">
        <v>165</v>
      </c>
      <c r="M7" s="57"/>
      <c r="N7" s="57">
        <v>14833.33</v>
      </c>
      <c r="O7" s="34"/>
      <c r="P7" s="34"/>
      <c r="Q7" s="15"/>
      <c r="R7" s="15"/>
      <c r="S7" s="15"/>
      <c r="T7" s="15"/>
    </row>
    <row r="8" spans="1:20" x14ac:dyDescent="0.25">
      <c r="A8" s="57" t="s">
        <v>12</v>
      </c>
      <c r="B8" s="57" t="s">
        <v>260</v>
      </c>
      <c r="C8" s="57" t="s">
        <v>101</v>
      </c>
      <c r="D8" s="57" t="s">
        <v>107</v>
      </c>
      <c r="E8" s="57" t="s">
        <v>166</v>
      </c>
      <c r="F8" s="57">
        <v>329755.5</v>
      </c>
      <c r="G8" s="57" t="s">
        <v>286</v>
      </c>
      <c r="H8" s="73">
        <v>1</v>
      </c>
      <c r="I8" s="57">
        <v>329753.81</v>
      </c>
      <c r="J8" s="57" t="s">
        <v>30</v>
      </c>
      <c r="K8" s="73">
        <v>0</v>
      </c>
      <c r="L8" s="57" t="s">
        <v>397</v>
      </c>
      <c r="M8" s="57"/>
      <c r="N8" s="57">
        <v>14833.33</v>
      </c>
      <c r="O8" s="34"/>
      <c r="P8" s="34"/>
      <c r="Q8" s="15"/>
      <c r="R8" s="15"/>
      <c r="S8" s="15"/>
      <c r="T8" s="15"/>
    </row>
    <row r="9" spans="1:20" x14ac:dyDescent="0.25">
      <c r="A9" s="57" t="s">
        <v>12</v>
      </c>
      <c r="B9" s="57" t="s">
        <v>259</v>
      </c>
      <c r="C9" s="57" t="s">
        <v>101</v>
      </c>
      <c r="D9" s="57" t="s">
        <v>28</v>
      </c>
      <c r="E9" s="57" t="s">
        <v>287</v>
      </c>
      <c r="F9" s="57">
        <v>277000</v>
      </c>
      <c r="G9" s="57" t="s">
        <v>16</v>
      </c>
      <c r="H9" s="73">
        <v>1</v>
      </c>
      <c r="I9" s="57">
        <v>264870.40000000002</v>
      </c>
      <c r="J9" s="57" t="s">
        <v>30</v>
      </c>
      <c r="K9" s="73">
        <v>1</v>
      </c>
      <c r="L9" s="57" t="s">
        <v>397</v>
      </c>
      <c r="M9" s="57"/>
      <c r="N9" s="57">
        <v>16487.78</v>
      </c>
      <c r="O9" s="34"/>
      <c r="P9" s="34"/>
      <c r="Q9" s="15"/>
      <c r="R9" s="15"/>
      <c r="S9" s="15"/>
      <c r="T9" s="15"/>
    </row>
    <row r="10" spans="1:20" x14ac:dyDescent="0.25">
      <c r="A10" s="57" t="s">
        <v>12</v>
      </c>
      <c r="B10" s="57" t="s">
        <v>398</v>
      </c>
      <c r="C10" s="57" t="s">
        <v>101</v>
      </c>
      <c r="D10" s="57" t="s">
        <v>28</v>
      </c>
      <c r="E10" s="57" t="s">
        <v>104</v>
      </c>
      <c r="F10" s="57" t="s">
        <v>399</v>
      </c>
      <c r="G10" s="57" t="s">
        <v>16</v>
      </c>
      <c r="H10" s="73">
        <v>1</v>
      </c>
      <c r="I10" s="57">
        <v>385000</v>
      </c>
      <c r="J10" s="57" t="s">
        <v>30</v>
      </c>
      <c r="K10" s="73">
        <v>0</v>
      </c>
      <c r="L10" s="57" t="s">
        <v>477</v>
      </c>
      <c r="M10" s="57"/>
      <c r="N10" s="57">
        <v>19250</v>
      </c>
      <c r="O10" s="34"/>
      <c r="P10" s="34"/>
      <c r="Q10" s="15"/>
      <c r="R10" s="15"/>
      <c r="S10" s="15"/>
      <c r="T10" s="15"/>
    </row>
    <row r="11" spans="1:20" ht="21.75" customHeight="1" x14ac:dyDescent="0.25">
      <c r="A11" s="57" t="s">
        <v>12</v>
      </c>
      <c r="B11" s="57" t="s">
        <v>400</v>
      </c>
      <c r="C11" s="57" t="s">
        <v>401</v>
      </c>
      <c r="D11" s="57" t="s">
        <v>28</v>
      </c>
      <c r="E11" s="57" t="s">
        <v>104</v>
      </c>
      <c r="F11" s="57">
        <v>258750</v>
      </c>
      <c r="G11" s="57" t="s">
        <v>455</v>
      </c>
      <c r="H11" s="73">
        <v>1</v>
      </c>
      <c r="I11" s="57">
        <v>51750</v>
      </c>
      <c r="J11" s="57" t="s">
        <v>30</v>
      </c>
      <c r="K11" s="73">
        <v>0</v>
      </c>
      <c r="L11" s="57" t="s">
        <v>478</v>
      </c>
      <c r="M11" s="57"/>
      <c r="N11" s="57">
        <v>12937.5</v>
      </c>
      <c r="O11" s="34"/>
      <c r="P11" s="34"/>
      <c r="Q11" s="15"/>
      <c r="R11" s="15"/>
      <c r="S11" s="15"/>
      <c r="T11" s="15"/>
    </row>
    <row r="12" spans="1:20" x14ac:dyDescent="0.25">
      <c r="A12" s="57" t="s">
        <v>161</v>
      </c>
      <c r="B12" s="57" t="s">
        <v>402</v>
      </c>
      <c r="C12" s="57" t="s">
        <v>101</v>
      </c>
      <c r="D12" s="57" t="s">
        <v>28</v>
      </c>
      <c r="E12" s="57" t="s">
        <v>166</v>
      </c>
      <c r="F12" s="57">
        <v>161190</v>
      </c>
      <c r="G12" s="57" t="s">
        <v>16</v>
      </c>
      <c r="H12" s="73">
        <v>1</v>
      </c>
      <c r="I12" s="57">
        <v>44400</v>
      </c>
      <c r="J12" s="57" t="s">
        <v>30</v>
      </c>
      <c r="K12" s="73">
        <v>0</v>
      </c>
      <c r="L12" s="57" t="s">
        <v>479</v>
      </c>
      <c r="M12" s="57"/>
      <c r="N12" s="57">
        <v>8059.5</v>
      </c>
      <c r="O12" s="34"/>
      <c r="P12" s="34"/>
      <c r="Q12" s="15"/>
      <c r="R12" s="15"/>
      <c r="S12" s="15"/>
      <c r="T12" s="15"/>
    </row>
    <row r="13" spans="1:20" x14ac:dyDescent="0.25">
      <c r="A13" s="57" t="s">
        <v>12</v>
      </c>
      <c r="B13" s="57" t="s">
        <v>482</v>
      </c>
      <c r="C13" s="57" t="s">
        <v>483</v>
      </c>
      <c r="D13" s="57" t="s">
        <v>28</v>
      </c>
      <c r="E13" s="57" t="s">
        <v>104</v>
      </c>
      <c r="F13" s="57" t="s">
        <v>484</v>
      </c>
      <c r="G13" s="57" t="s">
        <v>286</v>
      </c>
      <c r="H13" s="73">
        <v>1</v>
      </c>
      <c r="I13" s="57">
        <v>423187.5</v>
      </c>
      <c r="J13" s="57" t="s">
        <v>30</v>
      </c>
      <c r="K13" s="73">
        <v>0</v>
      </c>
      <c r="L13" s="57" t="s">
        <v>477</v>
      </c>
      <c r="M13" s="57"/>
      <c r="N13" s="57">
        <v>21159.38</v>
      </c>
      <c r="O13" s="34"/>
      <c r="P13" s="34"/>
    </row>
    <row r="14" spans="1:20" x14ac:dyDescent="0.25">
      <c r="A14" s="57" t="s">
        <v>161</v>
      </c>
      <c r="B14" s="57" t="s">
        <v>496</v>
      </c>
      <c r="C14" s="57" t="s">
        <v>483</v>
      </c>
      <c r="D14" s="57" t="s">
        <v>497</v>
      </c>
      <c r="E14" s="57" t="s">
        <v>104</v>
      </c>
      <c r="F14" s="57">
        <v>268650</v>
      </c>
      <c r="G14" s="57" t="s">
        <v>395</v>
      </c>
      <c r="H14" s="73">
        <v>1</v>
      </c>
      <c r="I14" s="57">
        <v>78656.75</v>
      </c>
      <c r="J14" s="57" t="s">
        <v>30</v>
      </c>
      <c r="K14" s="73">
        <v>0</v>
      </c>
      <c r="L14" s="57" t="s">
        <v>479</v>
      </c>
      <c r="M14" s="57"/>
      <c r="N14" s="57">
        <v>13432.5</v>
      </c>
      <c r="O14" s="34"/>
      <c r="P14" s="34"/>
    </row>
    <row r="15" spans="1:20" x14ac:dyDescent="0.25">
      <c r="A15" s="57" t="s">
        <v>12</v>
      </c>
      <c r="B15" s="57" t="s">
        <v>498</v>
      </c>
      <c r="C15" s="57" t="s">
        <v>499</v>
      </c>
      <c r="D15" s="57" t="s">
        <v>28</v>
      </c>
      <c r="E15" s="57" t="s">
        <v>500</v>
      </c>
      <c r="F15" s="57">
        <v>499500</v>
      </c>
      <c r="G15" s="57" t="s">
        <v>16</v>
      </c>
      <c r="H15" s="73">
        <v>1</v>
      </c>
      <c r="I15" s="57">
        <v>499500</v>
      </c>
      <c r="J15" s="57" t="s">
        <v>30</v>
      </c>
      <c r="K15" s="73">
        <v>0</v>
      </c>
      <c r="L15" s="57" t="s">
        <v>477</v>
      </c>
      <c r="M15" s="57"/>
      <c r="N15" s="57">
        <v>24975</v>
      </c>
      <c r="O15" s="34"/>
      <c r="P15" s="34"/>
    </row>
    <row r="16" spans="1:20" x14ac:dyDescent="0.25">
      <c r="A16" s="57" t="s">
        <v>12</v>
      </c>
      <c r="B16" s="57" t="s">
        <v>501</v>
      </c>
      <c r="C16" s="57" t="s">
        <v>483</v>
      </c>
      <c r="D16" s="57" t="s">
        <v>28</v>
      </c>
      <c r="E16" s="57" t="s">
        <v>104</v>
      </c>
      <c r="F16" s="57">
        <v>207000</v>
      </c>
      <c r="G16" s="57" t="s">
        <v>395</v>
      </c>
      <c r="H16" s="73">
        <v>1</v>
      </c>
      <c r="I16" s="57">
        <v>48965</v>
      </c>
      <c r="J16" s="57" t="s">
        <v>30</v>
      </c>
      <c r="K16" s="73">
        <v>0</v>
      </c>
      <c r="L16" s="57" t="s">
        <v>560</v>
      </c>
      <c r="M16" s="57"/>
      <c r="N16" s="57">
        <v>10350</v>
      </c>
      <c r="O16" s="34"/>
      <c r="P16" s="34"/>
    </row>
    <row r="17" spans="1:16" x14ac:dyDescent="0.25">
      <c r="A17" s="57"/>
      <c r="B17" s="57" t="s">
        <v>627</v>
      </c>
      <c r="C17" s="57" t="s">
        <v>628</v>
      </c>
      <c r="D17" s="57" t="s">
        <v>28</v>
      </c>
      <c r="E17" s="57" t="s">
        <v>629</v>
      </c>
      <c r="F17" s="57" t="s">
        <v>630</v>
      </c>
      <c r="G17" s="57" t="s">
        <v>626</v>
      </c>
      <c r="H17" s="57"/>
      <c r="I17" s="57">
        <v>288000</v>
      </c>
      <c r="J17" s="57"/>
      <c r="K17" s="73">
        <v>0</v>
      </c>
      <c r="L17" s="57"/>
      <c r="M17" s="57"/>
      <c r="N17" s="57">
        <v>14400</v>
      </c>
      <c r="O17" s="34"/>
      <c r="P17" s="34"/>
    </row>
    <row r="18" spans="1:16" x14ac:dyDescent="0.25">
      <c r="A18" s="34"/>
      <c r="B18" s="34"/>
      <c r="C18" s="34"/>
      <c r="D18" s="34"/>
      <c r="E18" s="34"/>
      <c r="F18" s="34"/>
      <c r="G18" s="34"/>
      <c r="H18" s="34"/>
      <c r="I18" s="34"/>
      <c r="J18" s="34"/>
      <c r="K18" s="34"/>
      <c r="L18" s="34"/>
      <c r="M18" s="34"/>
      <c r="N18" s="34"/>
      <c r="O18" s="34"/>
      <c r="P18" s="34"/>
    </row>
    <row r="19" spans="1:16" x14ac:dyDescent="0.25">
      <c r="A19" s="34"/>
      <c r="B19" s="34"/>
      <c r="C19" s="34"/>
      <c r="D19" s="34"/>
      <c r="E19" s="34"/>
      <c r="F19" s="34"/>
      <c r="G19" s="34"/>
      <c r="H19" s="34"/>
      <c r="I19" s="34"/>
      <c r="J19" s="34"/>
      <c r="K19" s="34"/>
      <c r="L19" s="34"/>
      <c r="M19" s="34"/>
      <c r="N19" s="34"/>
      <c r="O19" s="34"/>
      <c r="P19" s="34"/>
    </row>
    <row r="20" spans="1:16" x14ac:dyDescent="0.25">
      <c r="A20" s="34"/>
      <c r="B20" s="34"/>
      <c r="C20" s="34"/>
      <c r="D20" s="34"/>
      <c r="E20" s="34"/>
      <c r="F20" s="34"/>
      <c r="G20" s="34"/>
      <c r="H20" s="34"/>
      <c r="I20" s="34"/>
      <c r="J20" s="34"/>
      <c r="K20" s="34"/>
      <c r="L20" s="34"/>
      <c r="M20" s="34"/>
      <c r="N20" s="34"/>
      <c r="O20" s="34"/>
      <c r="P20" s="34"/>
    </row>
    <row r="21" spans="1:16" x14ac:dyDescent="0.25">
      <c r="A21" s="34"/>
      <c r="B21" s="34"/>
      <c r="C21" s="34"/>
      <c r="D21" s="34"/>
      <c r="E21" s="34"/>
      <c r="F21" s="34"/>
      <c r="G21" s="34"/>
      <c r="H21" s="34"/>
      <c r="I21" s="34"/>
      <c r="J21" s="34"/>
      <c r="K21" s="34"/>
      <c r="L21" s="34"/>
      <c r="M21" s="34"/>
      <c r="N21" s="34"/>
      <c r="O21" s="34"/>
      <c r="P21" s="34"/>
    </row>
    <row r="22" spans="1:16" x14ac:dyDescent="0.25">
      <c r="A22" s="34"/>
      <c r="B22" s="34"/>
      <c r="C22" s="34"/>
      <c r="D22" s="34"/>
      <c r="E22" s="34"/>
      <c r="F22" s="34"/>
      <c r="G22" s="34"/>
      <c r="H22" s="34"/>
      <c r="I22" s="34"/>
      <c r="J22" s="34"/>
      <c r="K22" s="34"/>
      <c r="L22" s="34"/>
      <c r="M22" s="34"/>
      <c r="N22" s="34"/>
      <c r="O22" s="34"/>
      <c r="P22" s="34"/>
    </row>
    <row r="23" spans="1:16" x14ac:dyDescent="0.25">
      <c r="A23" s="34"/>
      <c r="B23" s="34"/>
      <c r="C23" s="34"/>
      <c r="D23" s="34"/>
      <c r="E23" s="34"/>
      <c r="F23" s="34"/>
      <c r="G23" s="34"/>
      <c r="H23" s="34"/>
      <c r="I23" s="34"/>
      <c r="J23" s="34"/>
      <c r="K23" s="34"/>
      <c r="L23" s="34"/>
      <c r="M23" s="34"/>
      <c r="N23" s="34"/>
      <c r="O23" s="34"/>
      <c r="P23" s="34"/>
    </row>
    <row r="24" spans="1:16" x14ac:dyDescent="0.25">
      <c r="A24" s="34"/>
      <c r="B24" s="34"/>
      <c r="C24" s="34"/>
      <c r="D24" s="34"/>
      <c r="E24" s="34"/>
      <c r="F24" s="34"/>
      <c r="G24" s="34"/>
      <c r="H24" s="34"/>
      <c r="I24" s="34"/>
      <c r="J24" s="34"/>
      <c r="K24" s="34"/>
      <c r="L24" s="34"/>
      <c r="M24" s="34"/>
      <c r="N24" s="34"/>
      <c r="O24" s="34"/>
      <c r="P24" s="34"/>
    </row>
    <row r="25" spans="1:16" x14ac:dyDescent="0.25">
      <c r="A25" s="34"/>
      <c r="B25" s="34"/>
      <c r="C25" s="34"/>
      <c r="D25" s="34"/>
      <c r="E25" s="34"/>
      <c r="F25" s="34"/>
      <c r="G25" s="34"/>
      <c r="H25" s="34"/>
      <c r="I25" s="34"/>
      <c r="J25" s="34"/>
      <c r="K25" s="34"/>
      <c r="L25" s="34"/>
      <c r="M25" s="34"/>
      <c r="N25" s="34"/>
      <c r="O25" s="34"/>
      <c r="P25" s="34"/>
    </row>
    <row r="26" spans="1:16" x14ac:dyDescent="0.25">
      <c r="A26" s="34"/>
      <c r="B26" s="34"/>
      <c r="C26" s="34"/>
      <c r="D26" s="34"/>
      <c r="E26" s="34"/>
      <c r="F26" s="34"/>
      <c r="G26" s="34"/>
      <c r="H26" s="34"/>
      <c r="I26" s="34"/>
      <c r="J26" s="34"/>
      <c r="K26" s="34"/>
      <c r="L26" s="34"/>
      <c r="M26" s="34"/>
      <c r="N26" s="34"/>
      <c r="O26" s="34"/>
      <c r="P26" s="34"/>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0DB9A-E51A-4552-897A-C97CCE7C0AB6}">
  <dimension ref="A1:O9"/>
  <sheetViews>
    <sheetView workbookViewId="0">
      <selection activeCell="E5" sqref="E5"/>
    </sheetView>
  </sheetViews>
  <sheetFormatPr defaultRowHeight="15" x14ac:dyDescent="0.25"/>
  <cols>
    <col min="1" max="1" width="15.42578125" customWidth="1"/>
    <col min="2" max="2" width="18" customWidth="1"/>
    <col min="3" max="3" width="18.42578125" customWidth="1"/>
    <col min="4" max="4" width="18.5703125" customWidth="1"/>
    <col min="5" max="5" width="17.85546875" customWidth="1"/>
    <col min="6" max="6" width="18.85546875" customWidth="1"/>
    <col min="7" max="7" width="17.85546875" customWidth="1"/>
    <col min="8" max="8" width="18.7109375" customWidth="1"/>
    <col min="9" max="9" width="18.42578125" customWidth="1"/>
    <col min="10" max="10" width="18.140625" customWidth="1"/>
    <col min="11" max="11" width="18.7109375" customWidth="1"/>
    <col min="12" max="12" width="17.85546875" customWidth="1"/>
    <col min="13" max="13" width="15" customWidth="1"/>
    <col min="14" max="14" width="18.7109375" customWidth="1"/>
    <col min="15" max="15" width="18.42578125" customWidth="1"/>
  </cols>
  <sheetData>
    <row r="1" spans="1:15" ht="114" customHeight="1" thickBot="1" x14ac:dyDescent="0.3">
      <c r="A1" s="3" t="s">
        <v>6</v>
      </c>
      <c r="B1" s="3" t="s">
        <v>13</v>
      </c>
      <c r="C1" s="3" t="s">
        <v>11</v>
      </c>
      <c r="D1" s="3" t="s">
        <v>0</v>
      </c>
      <c r="E1" s="3" t="s">
        <v>7</v>
      </c>
      <c r="F1" s="3" t="s">
        <v>1</v>
      </c>
      <c r="G1" s="3" t="s">
        <v>8</v>
      </c>
      <c r="H1" s="3" t="s">
        <v>10</v>
      </c>
      <c r="I1" s="3" t="s">
        <v>18</v>
      </c>
      <c r="J1" s="3" t="s">
        <v>4</v>
      </c>
      <c r="K1" s="3" t="s">
        <v>5</v>
      </c>
      <c r="L1" s="3" t="s">
        <v>9</v>
      </c>
      <c r="M1" s="3" t="s">
        <v>2</v>
      </c>
      <c r="N1" s="3" t="s">
        <v>3</v>
      </c>
      <c r="O1" s="4" t="s">
        <v>23</v>
      </c>
    </row>
    <row r="2" spans="1:15" x14ac:dyDescent="0.25">
      <c r="A2" s="30" t="s">
        <v>46</v>
      </c>
      <c r="B2" s="55" t="s">
        <v>220</v>
      </c>
      <c r="C2" s="30" t="s">
        <v>221</v>
      </c>
      <c r="D2" s="30" t="s">
        <v>21</v>
      </c>
      <c r="E2" s="30" t="s">
        <v>222</v>
      </c>
      <c r="F2" s="31" t="s">
        <v>223</v>
      </c>
      <c r="G2" s="30" t="s">
        <v>226</v>
      </c>
      <c r="H2" s="72">
        <v>1</v>
      </c>
      <c r="I2" s="24" t="s">
        <v>541</v>
      </c>
      <c r="J2" s="24" t="s">
        <v>22</v>
      </c>
      <c r="K2" s="72">
        <v>0</v>
      </c>
      <c r="L2" s="24" t="s">
        <v>542</v>
      </c>
      <c r="M2" s="19" t="s">
        <v>224</v>
      </c>
      <c r="N2" s="24" t="s">
        <v>225</v>
      </c>
      <c r="O2" s="53"/>
    </row>
    <row r="3" spans="1:15" x14ac:dyDescent="0.25">
      <c r="A3" s="30" t="s">
        <v>46</v>
      </c>
      <c r="B3" s="30" t="s">
        <v>47</v>
      </c>
      <c r="C3" s="30" t="s">
        <v>48</v>
      </c>
      <c r="D3" s="30" t="s">
        <v>28</v>
      </c>
      <c r="E3" s="30" t="s">
        <v>49</v>
      </c>
      <c r="F3" s="30" t="s">
        <v>50</v>
      </c>
      <c r="G3" s="30" t="s">
        <v>226</v>
      </c>
      <c r="H3" s="72">
        <v>1</v>
      </c>
      <c r="I3" s="24" t="s">
        <v>51</v>
      </c>
      <c r="J3" s="24" t="s">
        <v>433</v>
      </c>
      <c r="K3" s="72">
        <v>1</v>
      </c>
      <c r="L3" s="24" t="s">
        <v>52</v>
      </c>
      <c r="M3" s="24"/>
      <c r="N3" s="24" t="s">
        <v>53</v>
      </c>
      <c r="O3" s="53"/>
    </row>
    <row r="4" spans="1:15" x14ac:dyDescent="0.25">
      <c r="A4" s="30" t="s">
        <v>46</v>
      </c>
      <c r="B4" s="30" t="s">
        <v>54</v>
      </c>
      <c r="C4" s="30" t="s">
        <v>55</v>
      </c>
      <c r="D4" s="30" t="s">
        <v>56</v>
      </c>
      <c r="E4" s="30" t="s">
        <v>57</v>
      </c>
      <c r="F4" s="30" t="s">
        <v>58</v>
      </c>
      <c r="G4" s="30" t="s">
        <v>226</v>
      </c>
      <c r="H4" s="72">
        <v>1</v>
      </c>
      <c r="I4" s="24" t="s">
        <v>59</v>
      </c>
      <c r="J4" s="24" t="s">
        <v>22</v>
      </c>
      <c r="K4" s="72">
        <v>1</v>
      </c>
      <c r="L4" s="24" t="s">
        <v>60</v>
      </c>
      <c r="M4" s="24"/>
      <c r="N4" s="24"/>
      <c r="O4" s="53"/>
    </row>
    <row r="5" spans="1:15" x14ac:dyDescent="0.25">
      <c r="A5" s="30" t="s">
        <v>46</v>
      </c>
      <c r="B5" s="30" t="s">
        <v>268</v>
      </c>
      <c r="C5" s="30" t="s">
        <v>221</v>
      </c>
      <c r="D5" s="30" t="s">
        <v>28</v>
      </c>
      <c r="E5" s="30" t="s">
        <v>269</v>
      </c>
      <c r="F5" s="30" t="s">
        <v>270</v>
      </c>
      <c r="G5" s="30" t="s">
        <v>226</v>
      </c>
      <c r="H5" s="72">
        <v>1</v>
      </c>
      <c r="I5" s="24" t="s">
        <v>468</v>
      </c>
      <c r="J5" s="24" t="s">
        <v>434</v>
      </c>
      <c r="K5" s="72">
        <v>0</v>
      </c>
      <c r="L5" s="24" t="s">
        <v>469</v>
      </c>
      <c r="M5" s="24" t="s">
        <v>271</v>
      </c>
      <c r="N5" s="24" t="s">
        <v>272</v>
      </c>
      <c r="O5" s="36"/>
    </row>
    <row r="6" spans="1:15" x14ac:dyDescent="0.25">
      <c r="A6" s="30" t="s">
        <v>46</v>
      </c>
      <c r="B6" s="30" t="s">
        <v>273</v>
      </c>
      <c r="C6" s="30" t="s">
        <v>221</v>
      </c>
      <c r="D6" s="30" t="s">
        <v>28</v>
      </c>
      <c r="E6" s="54" t="s">
        <v>274</v>
      </c>
      <c r="F6" s="30" t="s">
        <v>275</v>
      </c>
      <c r="G6" s="30" t="s">
        <v>226</v>
      </c>
      <c r="H6" s="72">
        <v>1</v>
      </c>
      <c r="I6" s="19">
        <v>1226700</v>
      </c>
      <c r="J6" s="24" t="s">
        <v>435</v>
      </c>
      <c r="K6" s="72">
        <v>0</v>
      </c>
      <c r="L6" s="24" t="s">
        <v>470</v>
      </c>
      <c r="M6" s="24" t="s">
        <v>276</v>
      </c>
      <c r="N6" s="24" t="s">
        <v>277</v>
      </c>
      <c r="O6" s="53"/>
    </row>
    <row r="7" spans="1:15" x14ac:dyDescent="0.25">
      <c r="A7" s="30" t="s">
        <v>485</v>
      </c>
      <c r="B7" s="36" t="s">
        <v>436</v>
      </c>
      <c r="C7" s="36" t="s">
        <v>437</v>
      </c>
      <c r="D7" s="36" t="s">
        <v>21</v>
      </c>
      <c r="E7" s="36" t="s">
        <v>438</v>
      </c>
      <c r="F7" s="36" t="s">
        <v>439</v>
      </c>
      <c r="G7" s="30" t="s">
        <v>226</v>
      </c>
      <c r="H7" s="72">
        <v>1</v>
      </c>
      <c r="I7" s="24" t="s">
        <v>529</v>
      </c>
      <c r="J7" s="24" t="s">
        <v>22</v>
      </c>
      <c r="K7" s="72">
        <v>0</v>
      </c>
      <c r="L7" s="24" t="s">
        <v>502</v>
      </c>
      <c r="M7" s="56" t="s">
        <v>440</v>
      </c>
      <c r="N7" s="56" t="s">
        <v>441</v>
      </c>
      <c r="O7" s="53"/>
    </row>
    <row r="8" spans="1:15" x14ac:dyDescent="0.25">
      <c r="A8" s="30" t="s">
        <v>543</v>
      </c>
      <c r="B8" s="20" t="s">
        <v>544</v>
      </c>
      <c r="C8" s="55" t="s">
        <v>545</v>
      </c>
      <c r="D8" s="30" t="s">
        <v>564</v>
      </c>
      <c r="E8" s="30" t="s">
        <v>546</v>
      </c>
      <c r="F8" s="36" t="s">
        <v>547</v>
      </c>
      <c r="G8" s="53" t="s">
        <v>604</v>
      </c>
      <c r="H8" s="72">
        <v>0</v>
      </c>
      <c r="I8" s="56"/>
      <c r="J8" s="24" t="s">
        <v>548</v>
      </c>
      <c r="K8" s="72">
        <v>0</v>
      </c>
      <c r="L8" s="56"/>
      <c r="M8" s="56"/>
      <c r="N8" s="56"/>
      <c r="O8" s="36"/>
    </row>
    <row r="9" spans="1:15" x14ac:dyDescent="0.25">
      <c r="A9" s="36"/>
      <c r="B9" s="36"/>
      <c r="C9" s="36"/>
      <c r="D9" s="36"/>
      <c r="E9" s="36"/>
      <c r="F9" s="36"/>
      <c r="G9" s="36"/>
      <c r="H9" s="36"/>
      <c r="I9" s="36"/>
      <c r="J9" s="36"/>
      <c r="K9" s="36"/>
      <c r="L9" s="36"/>
      <c r="M9" s="36"/>
      <c r="N9" s="36"/>
      <c r="O9" s="36"/>
    </row>
  </sheetData>
  <hyperlinks>
    <hyperlink ref="C8" r:id="rId1" display="http://zakupki.gov.ru/223/purchase/public/purchase/info/common-info.html?regNumber=31908215626" xr:uid="{01835107-4529-4437-AC12-A3CFEC7E4C35}"/>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68B08-06D3-4A77-B6AB-5F6979096E78}">
  <dimension ref="A1:O7"/>
  <sheetViews>
    <sheetView workbookViewId="0">
      <selection activeCell="E5" sqref="E5"/>
    </sheetView>
  </sheetViews>
  <sheetFormatPr defaultRowHeight="15" x14ac:dyDescent="0.25"/>
  <cols>
    <col min="1" max="1" width="18.7109375" customWidth="1"/>
    <col min="2" max="2" width="17.85546875" customWidth="1"/>
    <col min="3" max="3" width="18.28515625" customWidth="1"/>
    <col min="4" max="4" width="17.140625" customWidth="1"/>
    <col min="5" max="5" width="15.7109375" customWidth="1"/>
    <col min="6" max="6" width="17" customWidth="1"/>
    <col min="8" max="8" width="17.42578125" customWidth="1"/>
    <col min="9" max="9" width="18.42578125" customWidth="1"/>
    <col min="10" max="10" width="17.28515625" customWidth="1"/>
    <col min="11" max="11" width="17" customWidth="1"/>
    <col min="12" max="12" width="15.5703125" customWidth="1"/>
    <col min="13" max="13" width="14.7109375" customWidth="1"/>
    <col min="14" max="14" width="13" customWidth="1"/>
    <col min="15" max="15" width="14.140625" customWidth="1"/>
  </cols>
  <sheetData>
    <row r="1" spans="1:15" ht="111" thickBot="1" x14ac:dyDescent="0.3">
      <c r="A1" s="3" t="s">
        <v>6</v>
      </c>
      <c r="B1" s="3" t="s">
        <v>13</v>
      </c>
      <c r="C1" s="3" t="s">
        <v>11</v>
      </c>
      <c r="D1" s="3" t="s">
        <v>0</v>
      </c>
      <c r="E1" s="3" t="s">
        <v>7</v>
      </c>
      <c r="F1" s="3" t="s">
        <v>1</v>
      </c>
      <c r="G1" s="3" t="s">
        <v>8</v>
      </c>
      <c r="H1" s="3" t="s">
        <v>10</v>
      </c>
      <c r="I1" s="3" t="s">
        <v>18</v>
      </c>
      <c r="J1" s="3" t="s">
        <v>4</v>
      </c>
      <c r="K1" s="3" t="s">
        <v>5</v>
      </c>
      <c r="L1" s="3" t="s">
        <v>9</v>
      </c>
      <c r="M1" s="3" t="s">
        <v>2</v>
      </c>
      <c r="N1" s="3" t="s">
        <v>3</v>
      </c>
      <c r="O1" s="4" t="s">
        <v>23</v>
      </c>
    </row>
    <row r="2" spans="1:15" x14ac:dyDescent="0.25">
      <c r="A2" s="15" t="s">
        <v>485</v>
      </c>
      <c r="B2" s="42" t="s">
        <v>292</v>
      </c>
      <c r="C2" s="49" t="s">
        <v>293</v>
      </c>
      <c r="D2" s="15" t="s">
        <v>28</v>
      </c>
      <c r="E2" s="42" t="s">
        <v>294</v>
      </c>
      <c r="F2" s="42" t="s">
        <v>295</v>
      </c>
      <c r="G2" s="42" t="s">
        <v>226</v>
      </c>
      <c r="H2" s="51">
        <v>1</v>
      </c>
      <c r="I2" s="42" t="s">
        <v>296</v>
      </c>
      <c r="J2" s="42" t="s">
        <v>22</v>
      </c>
      <c r="K2" s="51">
        <v>1</v>
      </c>
      <c r="L2" s="42" t="s">
        <v>297</v>
      </c>
      <c r="M2" s="42"/>
      <c r="N2" s="42" t="s">
        <v>103</v>
      </c>
      <c r="O2" s="15"/>
    </row>
    <row r="3" spans="1:15" x14ac:dyDescent="0.25">
      <c r="A3" s="15" t="s">
        <v>485</v>
      </c>
      <c r="B3" s="15" t="s">
        <v>298</v>
      </c>
      <c r="C3" s="15" t="s">
        <v>293</v>
      </c>
      <c r="D3" s="15" t="s">
        <v>28</v>
      </c>
      <c r="E3" s="15" t="s">
        <v>299</v>
      </c>
      <c r="F3" s="15" t="s">
        <v>300</v>
      </c>
      <c r="G3" s="15" t="s">
        <v>226</v>
      </c>
      <c r="H3" s="52">
        <v>1</v>
      </c>
      <c r="I3" s="15" t="s">
        <v>301</v>
      </c>
      <c r="J3" s="15" t="s">
        <v>302</v>
      </c>
      <c r="K3" s="52">
        <v>1</v>
      </c>
      <c r="L3" s="15" t="s">
        <v>303</v>
      </c>
      <c r="M3" s="15"/>
      <c r="N3" s="15"/>
      <c r="O3" s="15"/>
    </row>
    <row r="4" spans="1:15" x14ac:dyDescent="0.25">
      <c r="A4" s="15" t="s">
        <v>485</v>
      </c>
      <c r="B4" s="49" t="s">
        <v>304</v>
      </c>
      <c r="C4" s="15" t="s">
        <v>293</v>
      </c>
      <c r="D4" s="15" t="s">
        <v>28</v>
      </c>
      <c r="E4" s="15" t="s">
        <v>305</v>
      </c>
      <c r="F4" s="15" t="s">
        <v>306</v>
      </c>
      <c r="G4" s="15" t="s">
        <v>226</v>
      </c>
      <c r="H4" s="52">
        <v>1</v>
      </c>
      <c r="I4" s="35" t="s">
        <v>307</v>
      </c>
      <c r="J4" s="15" t="s">
        <v>22</v>
      </c>
      <c r="K4" s="52">
        <v>1</v>
      </c>
      <c r="L4" s="15" t="s">
        <v>308</v>
      </c>
      <c r="M4" s="15"/>
      <c r="N4" s="15" t="s">
        <v>309</v>
      </c>
      <c r="O4" s="15"/>
    </row>
    <row r="5" spans="1:15" x14ac:dyDescent="0.25">
      <c r="A5" s="15" t="s">
        <v>485</v>
      </c>
      <c r="B5" s="15" t="s">
        <v>310</v>
      </c>
      <c r="C5" s="15" t="s">
        <v>293</v>
      </c>
      <c r="D5" s="15" t="s">
        <v>28</v>
      </c>
      <c r="E5" s="15" t="s">
        <v>311</v>
      </c>
      <c r="F5" s="15" t="s">
        <v>312</v>
      </c>
      <c r="G5" s="15" t="s">
        <v>226</v>
      </c>
      <c r="H5" s="52">
        <v>1</v>
      </c>
      <c r="I5" s="15" t="s">
        <v>313</v>
      </c>
      <c r="J5" s="15" t="s">
        <v>22</v>
      </c>
      <c r="K5" s="52">
        <v>1</v>
      </c>
      <c r="L5" s="15" t="s">
        <v>314</v>
      </c>
      <c r="M5" s="15"/>
      <c r="N5" s="35">
        <v>11250</v>
      </c>
      <c r="O5" s="15"/>
    </row>
    <row r="6" spans="1:15" x14ac:dyDescent="0.25">
      <c r="A6" s="15" t="s">
        <v>485</v>
      </c>
      <c r="B6" s="42" t="s">
        <v>653</v>
      </c>
      <c r="C6" s="49" t="s">
        <v>293</v>
      </c>
      <c r="D6" s="42" t="s">
        <v>28</v>
      </c>
      <c r="E6" s="42" t="s">
        <v>654</v>
      </c>
      <c r="F6" s="42" t="s">
        <v>655</v>
      </c>
      <c r="G6" s="42" t="s">
        <v>226</v>
      </c>
      <c r="H6" s="52">
        <v>1</v>
      </c>
      <c r="I6" s="42" t="s">
        <v>655</v>
      </c>
      <c r="J6" s="15" t="s">
        <v>22</v>
      </c>
      <c r="K6" s="52">
        <v>1</v>
      </c>
      <c r="L6" s="42" t="s">
        <v>656</v>
      </c>
      <c r="M6" s="15"/>
      <c r="N6" s="15"/>
      <c r="O6" s="15"/>
    </row>
    <row r="7" spans="1:15" x14ac:dyDescent="0.25">
      <c r="A7" s="15"/>
      <c r="B7" s="42"/>
      <c r="C7" s="49"/>
      <c r="D7" s="42"/>
      <c r="E7" s="42"/>
      <c r="F7" s="42"/>
      <c r="G7" s="15"/>
      <c r="H7" s="15"/>
      <c r="I7" s="42"/>
      <c r="J7" s="15"/>
      <c r="K7" s="15"/>
      <c r="L7" s="42"/>
      <c r="M7" s="15"/>
      <c r="N7" s="15"/>
      <c r="O7" s="15"/>
    </row>
  </sheetData>
  <hyperlinks>
    <hyperlink ref="C6" r:id="rId1" display="http://zakupki.gov.ru/epz/organization/view/info.html?organizationCode=01262000004" xr:uid="{13B3CFCF-5CB6-4DF2-BD68-F269750E6B3D}"/>
  </hyperlinks>
  <pageMargins left="0.7" right="0.7" top="0.75" bottom="0.75" header="0.3" footer="0.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BBE18-6E83-414B-92BF-49F64B0C3B5C}">
  <dimension ref="A1:O7"/>
  <sheetViews>
    <sheetView workbookViewId="0">
      <selection activeCell="E6" sqref="E6"/>
    </sheetView>
  </sheetViews>
  <sheetFormatPr defaultRowHeight="15" x14ac:dyDescent="0.25"/>
  <cols>
    <col min="1" max="1" width="14.140625" customWidth="1"/>
    <col min="2" max="2" width="14.42578125" customWidth="1"/>
    <col min="3" max="3" width="15.5703125" customWidth="1"/>
    <col min="4" max="4" width="13.85546875" customWidth="1"/>
    <col min="5" max="5" width="14.140625" customWidth="1"/>
    <col min="6" max="6" width="14" customWidth="1"/>
    <col min="7" max="10" width="15.7109375" customWidth="1"/>
    <col min="11" max="11" width="16.140625" customWidth="1"/>
    <col min="12" max="12" width="14.7109375" customWidth="1"/>
    <col min="13" max="13" width="14.28515625" customWidth="1"/>
    <col min="14" max="14" width="12.85546875" customWidth="1"/>
    <col min="15" max="15" width="19.42578125" customWidth="1"/>
  </cols>
  <sheetData>
    <row r="1" spans="1:15" ht="90" thickBot="1" x14ac:dyDescent="0.3">
      <c r="A1" s="5" t="s">
        <v>6</v>
      </c>
      <c r="B1" s="5" t="s">
        <v>13</v>
      </c>
      <c r="C1" s="5" t="s">
        <v>11</v>
      </c>
      <c r="D1" s="5" t="s">
        <v>0</v>
      </c>
      <c r="E1" s="5" t="s">
        <v>7</v>
      </c>
      <c r="F1" s="5" t="s">
        <v>1</v>
      </c>
      <c r="G1" s="5" t="s">
        <v>8</v>
      </c>
      <c r="H1" s="5" t="s">
        <v>10</v>
      </c>
      <c r="I1" s="5" t="s">
        <v>18</v>
      </c>
      <c r="J1" s="5" t="s">
        <v>4</v>
      </c>
      <c r="K1" s="5" t="s">
        <v>5</v>
      </c>
      <c r="L1" s="5" t="s">
        <v>9</v>
      </c>
      <c r="M1" s="5" t="s">
        <v>2</v>
      </c>
      <c r="N1" s="5" t="s">
        <v>3</v>
      </c>
      <c r="O1" s="6" t="s">
        <v>23</v>
      </c>
    </row>
    <row r="2" spans="1:15" x14ac:dyDescent="0.25">
      <c r="A2" t="s">
        <v>46</v>
      </c>
      <c r="B2" s="18" t="s">
        <v>141</v>
      </c>
      <c r="C2" t="s">
        <v>142</v>
      </c>
      <c r="D2" t="s">
        <v>56</v>
      </c>
      <c r="E2" t="s">
        <v>143</v>
      </c>
      <c r="F2" t="s">
        <v>144</v>
      </c>
      <c r="G2" s="23" t="s">
        <v>145</v>
      </c>
      <c r="H2" s="71">
        <v>1</v>
      </c>
      <c r="I2" s="7"/>
      <c r="K2" s="70">
        <v>1</v>
      </c>
      <c r="N2" s="7"/>
    </row>
    <row r="3" spans="1:15" x14ac:dyDescent="0.25">
      <c r="A3" t="s">
        <v>46</v>
      </c>
      <c r="B3" s="18" t="s">
        <v>146</v>
      </c>
      <c r="C3" t="s">
        <v>142</v>
      </c>
      <c r="D3" t="s">
        <v>56</v>
      </c>
      <c r="E3" t="s">
        <v>147</v>
      </c>
      <c r="F3" s="7" t="s">
        <v>148</v>
      </c>
      <c r="G3" s="23" t="s">
        <v>145</v>
      </c>
      <c r="H3" s="71">
        <v>1</v>
      </c>
      <c r="I3" s="7"/>
      <c r="K3" s="70">
        <v>1</v>
      </c>
      <c r="M3" s="7"/>
      <c r="N3" s="7"/>
    </row>
    <row r="4" spans="1:15" x14ac:dyDescent="0.25">
      <c r="A4" t="s">
        <v>46</v>
      </c>
      <c r="B4" s="18" t="s">
        <v>217</v>
      </c>
      <c r="C4" t="s">
        <v>142</v>
      </c>
      <c r="D4" t="s">
        <v>56</v>
      </c>
      <c r="E4" t="s">
        <v>147</v>
      </c>
      <c r="F4" t="s">
        <v>218</v>
      </c>
      <c r="G4" s="23" t="s">
        <v>145</v>
      </c>
      <c r="H4" s="71">
        <v>1</v>
      </c>
      <c r="K4" s="70">
        <v>0</v>
      </c>
    </row>
    <row r="5" spans="1:15" x14ac:dyDescent="0.25">
      <c r="A5" t="s">
        <v>46</v>
      </c>
      <c r="B5" t="s">
        <v>227</v>
      </c>
      <c r="C5" t="s">
        <v>142</v>
      </c>
      <c r="D5" t="s">
        <v>56</v>
      </c>
      <c r="E5" t="s">
        <v>228</v>
      </c>
      <c r="F5" t="s">
        <v>229</v>
      </c>
      <c r="G5" t="s">
        <v>226</v>
      </c>
      <c r="H5" s="71">
        <v>1</v>
      </c>
      <c r="I5" t="s">
        <v>317</v>
      </c>
      <c r="J5" t="s">
        <v>22</v>
      </c>
      <c r="K5" s="70">
        <v>1</v>
      </c>
      <c r="L5" t="s">
        <v>442</v>
      </c>
    </row>
    <row r="6" spans="1:15" x14ac:dyDescent="0.25">
      <c r="A6" t="s">
        <v>46</v>
      </c>
      <c r="B6" t="s">
        <v>230</v>
      </c>
      <c r="C6" s="11" t="s">
        <v>142</v>
      </c>
      <c r="D6" t="s">
        <v>56</v>
      </c>
      <c r="E6" t="s">
        <v>231</v>
      </c>
      <c r="F6" t="s">
        <v>232</v>
      </c>
      <c r="G6" s="14" t="s">
        <v>226</v>
      </c>
      <c r="H6" s="71">
        <v>1</v>
      </c>
      <c r="I6" t="s">
        <v>232</v>
      </c>
      <c r="J6" t="s">
        <v>22</v>
      </c>
      <c r="K6" s="70">
        <v>1</v>
      </c>
      <c r="L6" t="s">
        <v>442</v>
      </c>
    </row>
    <row r="7" spans="1:15" x14ac:dyDescent="0.25">
      <c r="G7" s="8"/>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6A5BD-2530-4493-AB2B-0516EDF5C1B3}">
  <dimension ref="A1:V76"/>
  <sheetViews>
    <sheetView workbookViewId="0">
      <selection activeCell="E16" sqref="E16"/>
    </sheetView>
  </sheetViews>
  <sheetFormatPr defaultRowHeight="15" x14ac:dyDescent="0.25"/>
  <cols>
    <col min="2" max="2" width="22" customWidth="1"/>
    <col min="3" max="3" width="18" customWidth="1"/>
    <col min="4" max="4" width="18.85546875" customWidth="1"/>
    <col min="5" max="5" width="30.7109375" customWidth="1"/>
    <col min="6" max="6" width="13.42578125" customWidth="1"/>
    <col min="8" max="8" width="14.28515625" customWidth="1"/>
    <col min="9" max="9" width="14.42578125" customWidth="1"/>
    <col min="10" max="10" width="18.42578125" customWidth="1"/>
    <col min="11" max="11" width="19" customWidth="1"/>
    <col min="12" max="12" width="16.140625" customWidth="1"/>
    <col min="13" max="13" width="13.42578125" customWidth="1"/>
    <col min="14" max="14" width="13.28515625" customWidth="1"/>
    <col min="15" max="15" width="18" customWidth="1"/>
  </cols>
  <sheetData>
    <row r="1" spans="1:22" ht="101.25" customHeight="1" thickBot="1" x14ac:dyDescent="0.3">
      <c r="A1" s="5" t="s">
        <v>6</v>
      </c>
      <c r="B1" s="5" t="s">
        <v>13</v>
      </c>
      <c r="C1" s="5" t="s">
        <v>11</v>
      </c>
      <c r="D1" s="5" t="s">
        <v>0</v>
      </c>
      <c r="E1" s="5" t="s">
        <v>7</v>
      </c>
      <c r="F1" s="5" t="s">
        <v>1</v>
      </c>
      <c r="G1" s="5" t="s">
        <v>8</v>
      </c>
      <c r="H1" s="5" t="s">
        <v>10</v>
      </c>
      <c r="I1" s="5" t="s">
        <v>18</v>
      </c>
      <c r="J1" s="5" t="s">
        <v>4</v>
      </c>
      <c r="K1" s="5" t="s">
        <v>5</v>
      </c>
      <c r="L1" s="5" t="s">
        <v>9</v>
      </c>
      <c r="M1" s="5" t="s">
        <v>2</v>
      </c>
      <c r="N1" s="5" t="s">
        <v>3</v>
      </c>
      <c r="O1" s="6" t="s">
        <v>23</v>
      </c>
    </row>
    <row r="2" spans="1:22" ht="19.5" customHeight="1" x14ac:dyDescent="0.25">
      <c r="A2" s="34" t="s">
        <v>12</v>
      </c>
      <c r="B2" s="34" t="s">
        <v>171</v>
      </c>
      <c r="C2" s="34" t="s">
        <v>172</v>
      </c>
      <c r="D2" s="34" t="s">
        <v>19</v>
      </c>
      <c r="E2" s="34" t="s">
        <v>173</v>
      </c>
      <c r="F2" s="34" t="s">
        <v>174</v>
      </c>
      <c r="G2" s="34" t="s">
        <v>145</v>
      </c>
      <c r="H2" s="70">
        <v>0</v>
      </c>
      <c r="I2" s="34"/>
      <c r="J2" s="34" t="s">
        <v>17</v>
      </c>
      <c r="K2" s="34" t="s">
        <v>32</v>
      </c>
      <c r="L2" s="34"/>
      <c r="M2" s="34"/>
      <c r="N2" s="34" t="s">
        <v>175</v>
      </c>
      <c r="O2" s="34"/>
      <c r="P2" s="15"/>
      <c r="Q2" s="12"/>
      <c r="R2" s="12"/>
      <c r="S2" s="12"/>
      <c r="T2" s="12"/>
      <c r="U2" s="12"/>
      <c r="V2" s="12"/>
    </row>
    <row r="3" spans="1:22" ht="19.5" customHeight="1" x14ac:dyDescent="0.25">
      <c r="A3" s="34" t="s">
        <v>12</v>
      </c>
      <c r="B3" s="34" t="s">
        <v>176</v>
      </c>
      <c r="C3" s="34" t="s">
        <v>172</v>
      </c>
      <c r="D3" s="34" t="s">
        <v>19</v>
      </c>
      <c r="E3" s="34" t="s">
        <v>177</v>
      </c>
      <c r="F3" s="34" t="s">
        <v>178</v>
      </c>
      <c r="G3" s="34" t="s">
        <v>179</v>
      </c>
      <c r="H3" s="70">
        <v>1</v>
      </c>
      <c r="I3" s="34" t="s">
        <v>180</v>
      </c>
      <c r="J3" s="34" t="s">
        <v>17</v>
      </c>
      <c r="K3" s="34" t="s">
        <v>32</v>
      </c>
      <c r="L3" s="34" t="s">
        <v>24</v>
      </c>
      <c r="M3" s="34"/>
      <c r="N3" s="34" t="s">
        <v>181</v>
      </c>
      <c r="O3" s="34"/>
      <c r="P3" s="15"/>
      <c r="Q3" s="12"/>
      <c r="R3" s="12"/>
      <c r="S3" s="12"/>
      <c r="T3" s="12"/>
      <c r="U3" s="12"/>
      <c r="V3" s="12"/>
    </row>
    <row r="4" spans="1:22" ht="16.5" customHeight="1" x14ac:dyDescent="0.25">
      <c r="A4" s="34" t="s">
        <v>12</v>
      </c>
      <c r="B4" s="34" t="s">
        <v>182</v>
      </c>
      <c r="C4" s="34" t="s">
        <v>14</v>
      </c>
      <c r="D4" s="34" t="s">
        <v>15</v>
      </c>
      <c r="E4" s="34" t="s">
        <v>183</v>
      </c>
      <c r="F4" s="34" t="s">
        <v>184</v>
      </c>
      <c r="G4" s="34" t="s">
        <v>16</v>
      </c>
      <c r="H4" s="70">
        <v>1</v>
      </c>
      <c r="I4" s="34" t="s">
        <v>185</v>
      </c>
      <c r="J4" s="34" t="s">
        <v>17</v>
      </c>
      <c r="K4" s="34" t="s">
        <v>32</v>
      </c>
      <c r="L4" s="34" t="s">
        <v>186</v>
      </c>
      <c r="M4" s="34"/>
      <c r="N4" s="34">
        <v>0</v>
      </c>
      <c r="O4" s="34"/>
      <c r="P4" s="15"/>
      <c r="Q4" s="12"/>
      <c r="R4" s="12"/>
      <c r="S4" s="12"/>
      <c r="T4" s="12"/>
      <c r="U4" s="12"/>
      <c r="V4" s="12"/>
    </row>
    <row r="5" spans="1:22" ht="17.25" customHeight="1" x14ac:dyDescent="0.25">
      <c r="A5" s="34" t="s">
        <v>12</v>
      </c>
      <c r="B5" s="34" t="s">
        <v>33</v>
      </c>
      <c r="C5" s="34" t="s">
        <v>14</v>
      </c>
      <c r="D5" s="34" t="s">
        <v>15</v>
      </c>
      <c r="E5" s="34" t="s">
        <v>34</v>
      </c>
      <c r="F5" s="34" t="s">
        <v>35</v>
      </c>
      <c r="G5" s="34" t="s">
        <v>16</v>
      </c>
      <c r="H5" s="70"/>
      <c r="I5" s="34" t="s">
        <v>36</v>
      </c>
      <c r="J5" s="34" t="s">
        <v>17</v>
      </c>
      <c r="K5" s="34" t="s">
        <v>32</v>
      </c>
      <c r="L5" s="34" t="s">
        <v>37</v>
      </c>
      <c r="M5" s="34"/>
      <c r="N5" s="34">
        <f>-K30</f>
        <v>0</v>
      </c>
      <c r="O5" s="34"/>
      <c r="P5" s="15"/>
      <c r="Q5" s="12"/>
      <c r="R5" s="12"/>
      <c r="S5" s="12"/>
      <c r="T5" s="12"/>
      <c r="U5" s="12"/>
      <c r="V5" s="12"/>
    </row>
    <row r="6" spans="1:22" ht="17.25" customHeight="1" x14ac:dyDescent="0.25">
      <c r="A6" s="34" t="s">
        <v>12</v>
      </c>
      <c r="B6" s="34" t="s">
        <v>38</v>
      </c>
      <c r="C6" s="34" t="s">
        <v>14</v>
      </c>
      <c r="D6" s="34" t="s">
        <v>15</v>
      </c>
      <c r="E6" s="34" t="s">
        <v>39</v>
      </c>
      <c r="F6" s="34" t="s">
        <v>40</v>
      </c>
      <c r="G6" s="34" t="s">
        <v>16</v>
      </c>
      <c r="H6" s="70">
        <v>1</v>
      </c>
      <c r="I6" s="34" t="s">
        <v>41</v>
      </c>
      <c r="J6" s="34" t="s">
        <v>17</v>
      </c>
      <c r="K6" s="34" t="s">
        <v>32</v>
      </c>
      <c r="L6" s="34" t="s">
        <v>42</v>
      </c>
      <c r="M6" s="34"/>
      <c r="N6" s="34">
        <v>0</v>
      </c>
      <c r="O6" s="34"/>
      <c r="P6" s="15"/>
      <c r="Q6" s="12"/>
      <c r="R6" s="12"/>
      <c r="S6" s="12"/>
      <c r="T6" s="12"/>
      <c r="U6" s="12"/>
      <c r="V6" s="12"/>
    </row>
    <row r="7" spans="1:22" ht="13.5" customHeight="1" x14ac:dyDescent="0.25">
      <c r="A7" s="34" t="s">
        <v>12</v>
      </c>
      <c r="B7" s="34" t="s">
        <v>25</v>
      </c>
      <c r="C7" s="34" t="s">
        <v>14</v>
      </c>
      <c r="D7" s="34" t="s">
        <v>15</v>
      </c>
      <c r="E7" s="34" t="s">
        <v>26</v>
      </c>
      <c r="F7" s="34" t="s">
        <v>27</v>
      </c>
      <c r="G7" s="34" t="s">
        <v>16</v>
      </c>
      <c r="H7" s="70">
        <v>1</v>
      </c>
      <c r="I7" s="34" t="s">
        <v>96</v>
      </c>
      <c r="J7" s="34" t="s">
        <v>43</v>
      </c>
      <c r="K7" s="34" t="s">
        <v>32</v>
      </c>
      <c r="L7" s="34" t="s">
        <v>97</v>
      </c>
      <c r="M7" s="34"/>
      <c r="N7" s="34">
        <v>0</v>
      </c>
      <c r="O7" s="34"/>
      <c r="P7" s="15"/>
      <c r="Q7" s="12"/>
      <c r="R7" s="12"/>
      <c r="S7" s="12"/>
      <c r="T7" s="12"/>
      <c r="U7" s="12"/>
      <c r="V7" s="12"/>
    </row>
    <row r="8" spans="1:22" ht="16.5" customHeight="1" x14ac:dyDescent="0.25">
      <c r="A8" s="34" t="s">
        <v>12</v>
      </c>
      <c r="B8" s="34" t="s">
        <v>443</v>
      </c>
      <c r="C8" s="34" t="s">
        <v>14</v>
      </c>
      <c r="D8" s="34" t="s">
        <v>15</v>
      </c>
      <c r="E8" s="77" t="s">
        <v>98</v>
      </c>
      <c r="F8" s="34" t="s">
        <v>99</v>
      </c>
      <c r="G8" s="34" t="s">
        <v>16</v>
      </c>
      <c r="H8" s="70">
        <v>1</v>
      </c>
      <c r="I8" s="34">
        <v>94400</v>
      </c>
      <c r="J8" s="34" t="s">
        <v>17</v>
      </c>
      <c r="K8" s="34" t="s">
        <v>32</v>
      </c>
      <c r="L8" s="34" t="s">
        <v>42</v>
      </c>
      <c r="M8" s="34"/>
      <c r="N8" s="34"/>
      <c r="O8" s="34"/>
      <c r="P8" s="15"/>
      <c r="Q8" s="12"/>
      <c r="R8" s="12"/>
      <c r="S8" s="12"/>
      <c r="T8" s="12"/>
      <c r="U8" s="12"/>
      <c r="V8" s="12"/>
    </row>
    <row r="9" spans="1:22" ht="17.25" customHeight="1" x14ac:dyDescent="0.25">
      <c r="A9" s="34" t="s">
        <v>12</v>
      </c>
      <c r="B9" s="34" t="s">
        <v>149</v>
      </c>
      <c r="C9" s="34" t="s">
        <v>14</v>
      </c>
      <c r="D9" s="34" t="s">
        <v>15</v>
      </c>
      <c r="E9" s="34" t="s">
        <v>150</v>
      </c>
      <c r="F9" s="34">
        <v>127700</v>
      </c>
      <c r="G9" s="34" t="s">
        <v>16</v>
      </c>
      <c r="H9" s="70">
        <v>1</v>
      </c>
      <c r="I9" s="34">
        <v>74200</v>
      </c>
      <c r="J9" s="34"/>
      <c r="K9" s="34" t="s">
        <v>32</v>
      </c>
      <c r="L9" s="34" t="s">
        <v>219</v>
      </c>
      <c r="M9" s="34"/>
      <c r="N9" s="34"/>
      <c r="O9" s="34"/>
      <c r="P9" s="15"/>
      <c r="Q9" s="12"/>
      <c r="R9" s="12"/>
      <c r="S9" s="12"/>
      <c r="T9" s="12"/>
      <c r="U9" s="12"/>
      <c r="V9" s="12"/>
    </row>
    <row r="10" spans="1:22" ht="15" customHeight="1" x14ac:dyDescent="0.25">
      <c r="A10" s="34" t="s">
        <v>12</v>
      </c>
      <c r="B10" s="34" t="s">
        <v>151</v>
      </c>
      <c r="C10" s="34" t="s">
        <v>14</v>
      </c>
      <c r="D10" s="34" t="s">
        <v>15</v>
      </c>
      <c r="E10" s="34" t="s">
        <v>152</v>
      </c>
      <c r="F10" s="34">
        <v>200000</v>
      </c>
      <c r="G10" s="34" t="s">
        <v>16</v>
      </c>
      <c r="H10" s="70">
        <v>1</v>
      </c>
      <c r="I10" s="34">
        <v>199990</v>
      </c>
      <c r="J10" s="34" t="s">
        <v>153</v>
      </c>
      <c r="K10" s="34" t="s">
        <v>154</v>
      </c>
      <c r="L10" s="34" t="s">
        <v>155</v>
      </c>
      <c r="M10" s="34"/>
      <c r="N10" s="34"/>
      <c r="O10" s="34"/>
      <c r="P10" s="15"/>
      <c r="Q10" s="12"/>
      <c r="R10" s="12"/>
      <c r="S10" s="12"/>
      <c r="T10" s="12"/>
      <c r="U10" s="12"/>
      <c r="V10" s="12"/>
    </row>
    <row r="11" spans="1:22" ht="15.75" customHeight="1" x14ac:dyDescent="0.25">
      <c r="A11" s="34" t="s">
        <v>12</v>
      </c>
      <c r="B11" s="34" t="s">
        <v>156</v>
      </c>
      <c r="C11" s="34" t="s">
        <v>14</v>
      </c>
      <c r="D11" s="34" t="s">
        <v>56</v>
      </c>
      <c r="E11" s="34" t="s">
        <v>157</v>
      </c>
      <c r="F11" s="34">
        <v>200000</v>
      </c>
      <c r="G11" s="34" t="s">
        <v>16</v>
      </c>
      <c r="H11" s="70">
        <v>1</v>
      </c>
      <c r="I11" s="34">
        <v>199500</v>
      </c>
      <c r="J11" s="34" t="s">
        <v>158</v>
      </c>
      <c r="K11" s="34" t="s">
        <v>154</v>
      </c>
      <c r="L11" s="34" t="s">
        <v>24</v>
      </c>
      <c r="M11" s="34"/>
      <c r="N11" s="34"/>
      <c r="O11" s="34"/>
      <c r="P11" s="15"/>
      <c r="Q11" s="12"/>
      <c r="R11" s="12"/>
      <c r="S11" s="12"/>
      <c r="T11" s="12"/>
      <c r="U11" s="12"/>
      <c r="V11" s="12"/>
    </row>
    <row r="12" spans="1:22" ht="19.5" customHeight="1" x14ac:dyDescent="0.25">
      <c r="A12" s="34" t="s">
        <v>12</v>
      </c>
      <c r="B12" s="34" t="s">
        <v>187</v>
      </c>
      <c r="C12" s="34" t="s">
        <v>14</v>
      </c>
      <c r="D12" s="34" t="s">
        <v>56</v>
      </c>
      <c r="E12" s="34" t="s">
        <v>150</v>
      </c>
      <c r="F12" s="34">
        <v>130000</v>
      </c>
      <c r="G12" s="34" t="s">
        <v>16</v>
      </c>
      <c r="H12" s="70">
        <v>1</v>
      </c>
      <c r="I12" s="34" t="s">
        <v>278</v>
      </c>
      <c r="J12" s="34"/>
      <c r="K12" s="34" t="s">
        <v>154</v>
      </c>
      <c r="L12" s="34" t="s">
        <v>279</v>
      </c>
      <c r="M12" s="34"/>
      <c r="N12" s="34" t="s">
        <v>188</v>
      </c>
      <c r="O12" s="34"/>
      <c r="P12" s="15"/>
      <c r="Q12" s="12"/>
      <c r="R12" s="12"/>
      <c r="S12" s="12"/>
      <c r="T12" s="12"/>
      <c r="U12" s="12"/>
      <c r="V12" s="12"/>
    </row>
    <row r="13" spans="1:22" ht="18.75" customHeight="1" x14ac:dyDescent="0.25">
      <c r="A13" s="34" t="s">
        <v>12</v>
      </c>
      <c r="B13" s="34" t="s">
        <v>444</v>
      </c>
      <c r="C13" s="34" t="s">
        <v>14</v>
      </c>
      <c r="D13" s="34" t="s">
        <v>19</v>
      </c>
      <c r="E13" s="34" t="s">
        <v>445</v>
      </c>
      <c r="F13" s="34" t="s">
        <v>174</v>
      </c>
      <c r="G13" s="34" t="s">
        <v>16</v>
      </c>
      <c r="H13" s="70">
        <v>1</v>
      </c>
      <c r="I13" s="34">
        <v>984500</v>
      </c>
      <c r="J13" s="34" t="s">
        <v>446</v>
      </c>
      <c r="K13" s="34" t="s">
        <v>154</v>
      </c>
      <c r="L13" s="34" t="s">
        <v>186</v>
      </c>
      <c r="M13" s="34" t="s">
        <v>447</v>
      </c>
      <c r="N13" s="34" t="s">
        <v>448</v>
      </c>
      <c r="O13" s="34"/>
      <c r="P13" s="25"/>
      <c r="Q13" s="12"/>
      <c r="R13" s="12"/>
      <c r="S13" s="12"/>
      <c r="T13" s="12"/>
      <c r="U13" s="12"/>
      <c r="V13" s="12"/>
    </row>
    <row r="14" spans="1:22" ht="16.5" customHeight="1" x14ac:dyDescent="0.25">
      <c r="A14" s="34" t="s">
        <v>12</v>
      </c>
      <c r="B14" s="34" t="s">
        <v>486</v>
      </c>
      <c r="C14" s="34" t="s">
        <v>487</v>
      </c>
      <c r="D14" s="34" t="s">
        <v>15</v>
      </c>
      <c r="E14" s="34" t="s">
        <v>488</v>
      </c>
      <c r="F14" s="34" t="s">
        <v>489</v>
      </c>
      <c r="G14" s="34" t="s">
        <v>16</v>
      </c>
      <c r="H14" s="70">
        <v>1</v>
      </c>
      <c r="I14" s="34" t="s">
        <v>494</v>
      </c>
      <c r="J14" s="34"/>
      <c r="K14" s="34">
        <v>0</v>
      </c>
      <c r="L14" s="34" t="s">
        <v>495</v>
      </c>
      <c r="M14" s="34"/>
      <c r="N14" s="34"/>
      <c r="O14" s="34"/>
      <c r="P14" s="25"/>
      <c r="Q14" s="12"/>
      <c r="R14" s="12"/>
      <c r="S14" s="12"/>
      <c r="T14" s="12"/>
      <c r="U14" s="12"/>
      <c r="V14" s="12"/>
    </row>
    <row r="15" spans="1:22" ht="18.75" customHeight="1" x14ac:dyDescent="0.25">
      <c r="A15" s="34" t="s">
        <v>12</v>
      </c>
      <c r="B15" s="34" t="s">
        <v>490</v>
      </c>
      <c r="C15" s="34" t="s">
        <v>487</v>
      </c>
      <c r="D15" s="34" t="s">
        <v>15</v>
      </c>
      <c r="E15" s="34" t="s">
        <v>491</v>
      </c>
      <c r="F15" s="34" t="s">
        <v>489</v>
      </c>
      <c r="G15" s="34" t="s">
        <v>16</v>
      </c>
      <c r="H15" s="70">
        <v>1</v>
      </c>
      <c r="I15" s="34" t="s">
        <v>494</v>
      </c>
      <c r="J15" s="34"/>
      <c r="K15" s="34">
        <v>0</v>
      </c>
      <c r="L15" s="34" t="s">
        <v>495</v>
      </c>
      <c r="M15" s="34"/>
      <c r="N15" s="34"/>
      <c r="O15" s="34"/>
      <c r="P15" s="25"/>
      <c r="Q15" s="12"/>
      <c r="R15" s="12"/>
      <c r="S15" s="12"/>
      <c r="T15" s="12"/>
      <c r="U15" s="12"/>
      <c r="V15" s="12"/>
    </row>
    <row r="16" spans="1:22" x14ac:dyDescent="0.25">
      <c r="A16" s="34" t="s">
        <v>12</v>
      </c>
      <c r="B16" s="34" t="s">
        <v>530</v>
      </c>
      <c r="C16" s="34" t="s">
        <v>14</v>
      </c>
      <c r="D16" s="34" t="s">
        <v>15</v>
      </c>
      <c r="E16" s="34" t="s">
        <v>531</v>
      </c>
      <c r="F16" s="34" t="s">
        <v>532</v>
      </c>
      <c r="G16" s="34" t="s">
        <v>16</v>
      </c>
      <c r="H16" s="70">
        <v>1</v>
      </c>
      <c r="I16" s="34" t="s">
        <v>549</v>
      </c>
      <c r="J16" s="34" t="s">
        <v>17</v>
      </c>
      <c r="K16" s="34" t="s">
        <v>533</v>
      </c>
      <c r="L16" s="34" t="s">
        <v>155</v>
      </c>
      <c r="M16" s="34"/>
      <c r="N16" s="34"/>
      <c r="O16" s="34"/>
      <c r="P16" s="25"/>
      <c r="Q16" s="12"/>
      <c r="R16" s="12"/>
      <c r="S16" s="12"/>
      <c r="T16" s="12"/>
      <c r="U16" s="12"/>
      <c r="V16" s="12"/>
    </row>
    <row r="17" spans="1:14" x14ac:dyDescent="0.25">
      <c r="A17" s="68"/>
      <c r="B17" s="60"/>
      <c r="C17" s="60"/>
      <c r="D17" s="66"/>
      <c r="E17" s="62"/>
      <c r="F17" s="65"/>
      <c r="G17" s="61"/>
      <c r="H17" s="59"/>
      <c r="I17" s="64"/>
      <c r="J17" s="62"/>
      <c r="K17" s="59"/>
      <c r="L17" s="63"/>
      <c r="M17" s="65"/>
      <c r="N17" s="65"/>
    </row>
    <row r="18" spans="1:14" x14ac:dyDescent="0.25">
      <c r="A18" s="68"/>
      <c r="B18" s="60"/>
      <c r="C18" s="60"/>
      <c r="D18" s="66"/>
      <c r="E18" s="62"/>
      <c r="F18" s="65"/>
      <c r="G18" s="61"/>
      <c r="H18" s="59"/>
      <c r="I18" s="63"/>
      <c r="J18" s="62"/>
      <c r="K18" s="59"/>
      <c r="L18" s="63"/>
      <c r="M18" s="65"/>
      <c r="N18" s="65"/>
    </row>
    <row r="19" spans="1:14" ht="15.75" thickBot="1" x14ac:dyDescent="0.3">
      <c r="A19" s="68"/>
      <c r="B19" s="60"/>
      <c r="C19" s="60"/>
      <c r="D19" s="66"/>
      <c r="E19" s="62"/>
      <c r="F19" s="65"/>
      <c r="G19" s="61"/>
      <c r="H19" s="59"/>
      <c r="I19" s="63"/>
      <c r="J19" s="62"/>
      <c r="K19" s="59"/>
      <c r="L19" s="63"/>
      <c r="M19" s="65"/>
      <c r="N19" s="65"/>
    </row>
    <row r="20" spans="1:14" x14ac:dyDescent="0.25">
      <c r="A20" s="68"/>
      <c r="B20" s="60"/>
      <c r="C20" s="60"/>
      <c r="D20" s="66"/>
      <c r="E20" s="62"/>
      <c r="F20" s="65"/>
      <c r="G20" s="61"/>
      <c r="H20" s="59"/>
      <c r="I20" s="69"/>
      <c r="J20" s="62"/>
      <c r="K20" s="59"/>
      <c r="L20" s="63"/>
      <c r="M20" s="65"/>
      <c r="N20" s="67"/>
    </row>
    <row r="21" spans="1:14" x14ac:dyDescent="0.25">
      <c r="A21" s="68"/>
      <c r="B21" s="60"/>
      <c r="C21" s="60"/>
      <c r="D21" s="66"/>
      <c r="E21" s="62"/>
      <c r="F21" s="65"/>
      <c r="G21" s="61"/>
      <c r="H21" s="59"/>
      <c r="I21" s="63"/>
      <c r="J21" s="59"/>
      <c r="K21" s="59"/>
      <c r="L21" s="63"/>
      <c r="M21" s="65"/>
      <c r="N21" s="65"/>
    </row>
    <row r="22" spans="1:14" x14ac:dyDescent="0.25">
      <c r="A22" s="68"/>
      <c r="B22" s="60"/>
      <c r="C22" s="60"/>
      <c r="D22" s="66"/>
      <c r="E22" s="62"/>
      <c r="F22" s="65"/>
      <c r="G22" s="61"/>
      <c r="H22" s="59"/>
      <c r="I22" s="63"/>
      <c r="J22" s="59"/>
      <c r="K22" s="59"/>
      <c r="L22" s="63"/>
      <c r="M22" s="65"/>
      <c r="N22" s="65"/>
    </row>
    <row r="23" spans="1:14" x14ac:dyDescent="0.25">
      <c r="A23" s="68"/>
      <c r="B23" s="60"/>
      <c r="C23" s="60"/>
      <c r="D23" s="66"/>
      <c r="E23" s="62"/>
      <c r="F23" s="65"/>
      <c r="G23" s="61"/>
      <c r="H23" s="59"/>
      <c r="I23" s="63"/>
      <c r="J23" s="59"/>
      <c r="K23" s="59"/>
      <c r="L23" s="63"/>
      <c r="M23" s="65"/>
      <c r="N23" s="65"/>
    </row>
    <row r="24" spans="1:14" x14ac:dyDescent="0.25">
      <c r="A24" s="68"/>
      <c r="B24" s="60"/>
      <c r="C24" s="60"/>
      <c r="D24" s="66"/>
      <c r="E24" s="62"/>
      <c r="F24" s="65"/>
      <c r="G24" s="61"/>
      <c r="H24" s="59"/>
      <c r="I24" s="63"/>
      <c r="J24" s="59"/>
      <c r="K24" s="59"/>
      <c r="L24" s="63"/>
      <c r="M24" s="65"/>
      <c r="N24" s="65"/>
    </row>
    <row r="25" spans="1:14" x14ac:dyDescent="0.25">
      <c r="A25" s="68"/>
      <c r="B25" s="60"/>
      <c r="C25" s="60"/>
      <c r="D25" s="66"/>
      <c r="E25" s="62"/>
      <c r="F25" s="65"/>
      <c r="G25" s="61"/>
      <c r="H25" s="59"/>
      <c r="I25" s="63"/>
      <c r="J25" s="59"/>
      <c r="K25" s="59"/>
      <c r="L25" s="63"/>
      <c r="M25" s="65"/>
      <c r="N25" s="65"/>
    </row>
    <row r="26" spans="1:14" x14ac:dyDescent="0.25">
      <c r="A26" s="68"/>
      <c r="B26" s="59"/>
      <c r="C26" s="59"/>
      <c r="D26" s="59"/>
      <c r="E26" s="59"/>
      <c r="F26" s="59"/>
      <c r="G26" s="61"/>
      <c r="H26" s="59"/>
      <c r="I26" s="59"/>
      <c r="J26" s="59"/>
      <c r="K26" s="59"/>
      <c r="L26" s="59"/>
      <c r="M26" s="59"/>
      <c r="N26" s="59"/>
    </row>
    <row r="27" spans="1:14" x14ac:dyDescent="0.25">
      <c r="A27" s="68"/>
      <c r="B27" s="59"/>
      <c r="C27" s="59"/>
      <c r="D27" s="59"/>
      <c r="E27" s="59"/>
      <c r="F27" s="59"/>
      <c r="G27" s="61"/>
      <c r="H27" s="59"/>
      <c r="I27" s="59"/>
      <c r="J27" s="59"/>
      <c r="K27" s="59"/>
      <c r="L27" s="59"/>
      <c r="M27" s="59"/>
      <c r="N27" s="59"/>
    </row>
    <row r="28" spans="1:14" x14ac:dyDescent="0.25">
      <c r="A28" s="68"/>
      <c r="B28" s="59"/>
      <c r="C28" s="59"/>
      <c r="D28" s="59"/>
      <c r="E28" s="59"/>
      <c r="F28" s="59"/>
      <c r="G28" s="61"/>
      <c r="H28" s="59"/>
      <c r="I28" s="59"/>
      <c r="J28" s="59"/>
      <c r="K28" s="59"/>
      <c r="L28" s="59"/>
      <c r="M28" s="59"/>
      <c r="N28" s="59"/>
    </row>
    <row r="29" spans="1:14" x14ac:dyDescent="0.25">
      <c r="A29" s="68"/>
      <c r="B29" s="59"/>
      <c r="C29" s="59"/>
      <c r="D29" s="59"/>
      <c r="E29" s="59"/>
      <c r="F29" s="59"/>
      <c r="G29" s="61"/>
      <c r="H29" s="59"/>
      <c r="I29" s="59"/>
      <c r="J29" s="59"/>
      <c r="K29" s="59"/>
      <c r="L29" s="59"/>
      <c r="M29" s="59"/>
      <c r="N29" s="59"/>
    </row>
    <row r="30" spans="1:14" x14ac:dyDescent="0.25">
      <c r="A30" s="59"/>
      <c r="B30" s="59"/>
      <c r="C30" s="59"/>
      <c r="D30" s="59"/>
      <c r="E30" s="59"/>
      <c r="F30" s="59"/>
      <c r="G30" s="61"/>
      <c r="H30" s="59"/>
      <c r="I30" s="59"/>
      <c r="J30" s="59"/>
      <c r="K30" s="59"/>
      <c r="L30" s="59"/>
      <c r="M30" s="59"/>
      <c r="N30" s="59"/>
    </row>
    <row r="31" spans="1:14" x14ac:dyDescent="0.25">
      <c r="A31" s="59"/>
      <c r="B31" s="59"/>
      <c r="C31" s="59"/>
      <c r="D31" s="59"/>
      <c r="E31" s="59"/>
      <c r="F31" s="59"/>
      <c r="G31" s="61"/>
      <c r="H31" s="59"/>
      <c r="I31" s="59"/>
      <c r="J31" s="59"/>
      <c r="K31" s="59"/>
      <c r="L31" s="59"/>
      <c r="M31" s="59"/>
      <c r="N31" s="59"/>
    </row>
    <row r="32" spans="1:14" x14ac:dyDescent="0.25">
      <c r="A32" s="59"/>
      <c r="B32" s="59"/>
      <c r="C32" s="59"/>
      <c r="D32" s="59"/>
      <c r="E32" s="59"/>
      <c r="F32" s="59"/>
      <c r="G32" s="61"/>
      <c r="H32" s="59"/>
      <c r="I32" s="59"/>
      <c r="J32" s="59"/>
      <c r="K32" s="59"/>
      <c r="L32" s="59"/>
      <c r="M32" s="59"/>
      <c r="N32" s="59"/>
    </row>
    <row r="33" spans="1:14" x14ac:dyDescent="0.25">
      <c r="A33" s="59"/>
      <c r="B33" s="59"/>
      <c r="C33" s="59"/>
      <c r="D33" s="59"/>
      <c r="E33" s="59"/>
      <c r="F33" s="59"/>
      <c r="G33" s="61"/>
      <c r="H33" s="59"/>
      <c r="I33" s="59"/>
      <c r="J33" s="59"/>
      <c r="K33" s="59"/>
      <c r="L33" s="59"/>
      <c r="M33" s="59"/>
      <c r="N33" s="59"/>
    </row>
    <row r="34" spans="1:14" x14ac:dyDescent="0.25">
      <c r="A34" s="59"/>
      <c r="B34" s="59"/>
      <c r="C34" s="59"/>
      <c r="D34" s="59"/>
      <c r="E34" s="59"/>
      <c r="F34" s="59"/>
      <c r="G34" s="61"/>
      <c r="H34" s="59"/>
      <c r="I34" s="59"/>
      <c r="J34" s="59"/>
      <c r="K34" s="59"/>
      <c r="L34" s="59"/>
      <c r="M34" s="59"/>
      <c r="N34" s="59"/>
    </row>
    <row r="35" spans="1:14" x14ac:dyDescent="0.25">
      <c r="A35" s="59"/>
      <c r="B35" s="59"/>
      <c r="C35" s="59"/>
      <c r="D35" s="59"/>
      <c r="E35" s="59"/>
      <c r="F35" s="59"/>
      <c r="G35" s="61"/>
      <c r="H35" s="59"/>
      <c r="I35" s="59"/>
      <c r="J35" s="59"/>
      <c r="K35" s="59"/>
      <c r="L35" s="59"/>
      <c r="M35" s="59"/>
      <c r="N35" s="59"/>
    </row>
    <row r="36" spans="1:14" x14ac:dyDescent="0.25">
      <c r="A36" s="59"/>
      <c r="B36" s="59"/>
      <c r="C36" s="59"/>
      <c r="D36" s="59"/>
      <c r="E36" s="59"/>
      <c r="F36" s="59"/>
      <c r="G36" s="61"/>
      <c r="H36" s="59"/>
      <c r="I36" s="59"/>
      <c r="J36" s="59"/>
      <c r="K36" s="59"/>
      <c r="L36" s="59"/>
      <c r="M36" s="59"/>
      <c r="N36" s="59"/>
    </row>
    <row r="37" spans="1:14" x14ac:dyDescent="0.25">
      <c r="A37" s="59"/>
      <c r="B37" s="59"/>
      <c r="C37" s="59"/>
      <c r="D37" s="59"/>
      <c r="E37" s="59"/>
      <c r="F37" s="59"/>
      <c r="G37" s="61"/>
      <c r="H37" s="59"/>
      <c r="I37" s="59"/>
      <c r="J37" s="59"/>
      <c r="K37" s="59"/>
      <c r="L37" s="59"/>
      <c r="M37" s="59"/>
      <c r="N37" s="59"/>
    </row>
    <row r="38" spans="1:14" x14ac:dyDescent="0.25">
      <c r="A38" s="59"/>
      <c r="B38" s="59"/>
      <c r="C38" s="59"/>
      <c r="D38" s="59"/>
      <c r="E38" s="59"/>
      <c r="F38" s="59"/>
      <c r="G38" s="61"/>
      <c r="H38" s="59"/>
      <c r="I38" s="59"/>
      <c r="J38" s="59"/>
      <c r="K38" s="59"/>
      <c r="L38" s="59"/>
      <c r="M38" s="59"/>
      <c r="N38" s="59"/>
    </row>
    <row r="39" spans="1:14" x14ac:dyDescent="0.25">
      <c r="A39" s="59"/>
      <c r="B39" s="59"/>
      <c r="C39" s="59"/>
      <c r="D39" s="59"/>
      <c r="E39" s="59"/>
      <c r="F39" s="59"/>
      <c r="G39" s="61"/>
      <c r="H39" s="59"/>
      <c r="I39" s="59"/>
      <c r="J39" s="59"/>
      <c r="K39" s="59"/>
      <c r="L39" s="59"/>
      <c r="M39" s="59"/>
      <c r="N39" s="59"/>
    </row>
    <row r="40" spans="1:14" x14ac:dyDescent="0.25">
      <c r="A40" s="59"/>
      <c r="B40" s="59"/>
      <c r="C40" s="59"/>
      <c r="D40" s="59"/>
      <c r="E40" s="59"/>
      <c r="F40" s="59"/>
      <c r="G40" s="61"/>
      <c r="H40" s="59"/>
      <c r="I40" s="59"/>
      <c r="J40" s="59"/>
      <c r="K40" s="59"/>
      <c r="L40" s="59"/>
      <c r="M40" s="59"/>
      <c r="N40" s="59"/>
    </row>
    <row r="41" spans="1:14" x14ac:dyDescent="0.25">
      <c r="A41" s="59"/>
      <c r="B41" s="59"/>
      <c r="C41" s="59"/>
      <c r="D41" s="59"/>
      <c r="E41" s="59"/>
      <c r="F41" s="59"/>
      <c r="G41" s="61"/>
      <c r="H41" s="59"/>
      <c r="I41" s="59"/>
      <c r="J41" s="59"/>
      <c r="K41" s="59"/>
      <c r="L41" s="59"/>
      <c r="M41" s="59"/>
      <c r="N41" s="59"/>
    </row>
    <row r="42" spans="1:14" x14ac:dyDescent="0.25">
      <c r="A42" s="59"/>
      <c r="B42" s="59"/>
      <c r="C42" s="59"/>
      <c r="D42" s="59"/>
      <c r="E42" s="59"/>
      <c r="F42" s="59"/>
      <c r="G42" s="61"/>
      <c r="H42" s="59"/>
      <c r="I42" s="59"/>
      <c r="J42" s="59"/>
      <c r="K42" s="59"/>
      <c r="L42" s="59"/>
      <c r="M42" s="59"/>
      <c r="N42" s="59"/>
    </row>
    <row r="43" spans="1:14" x14ac:dyDescent="0.25">
      <c r="A43" s="59"/>
      <c r="B43" s="59"/>
      <c r="C43" s="59"/>
      <c r="D43" s="59"/>
      <c r="E43" s="59"/>
      <c r="F43" s="59"/>
      <c r="G43" s="61"/>
      <c r="H43" s="59"/>
      <c r="I43" s="59"/>
      <c r="J43" s="59"/>
      <c r="K43" s="59"/>
      <c r="L43" s="59"/>
      <c r="M43" s="59"/>
      <c r="N43" s="59"/>
    </row>
    <row r="44" spans="1:14" x14ac:dyDescent="0.25">
      <c r="A44" s="59"/>
      <c r="B44" s="60"/>
      <c r="C44" s="59"/>
      <c r="D44" s="59"/>
      <c r="E44" s="59"/>
      <c r="F44" s="59"/>
      <c r="G44" s="61"/>
      <c r="H44" s="59"/>
      <c r="I44" s="59"/>
      <c r="J44" s="59"/>
      <c r="K44" s="59"/>
      <c r="L44" s="59"/>
      <c r="M44" s="59"/>
      <c r="N44" s="59"/>
    </row>
    <row r="45" spans="1:14" x14ac:dyDescent="0.25">
      <c r="A45" s="59"/>
      <c r="B45" s="59"/>
      <c r="C45" s="59"/>
      <c r="D45" s="59"/>
      <c r="E45" s="59"/>
      <c r="F45" s="59"/>
      <c r="G45" s="61"/>
      <c r="H45" s="59"/>
      <c r="I45" s="59"/>
      <c r="J45" s="59"/>
      <c r="K45" s="59"/>
      <c r="L45" s="59"/>
      <c r="M45" s="59"/>
      <c r="N45" s="59"/>
    </row>
    <row r="46" spans="1:14" x14ac:dyDescent="0.25">
      <c r="A46" s="59"/>
      <c r="B46" s="59"/>
      <c r="C46" s="59"/>
      <c r="D46" s="59"/>
      <c r="E46" s="59"/>
      <c r="F46" s="59"/>
      <c r="G46" s="61"/>
      <c r="H46" s="59"/>
      <c r="I46" s="59"/>
      <c r="J46" s="59"/>
      <c r="K46" s="59"/>
      <c r="L46" s="59"/>
      <c r="M46" s="59"/>
      <c r="N46" s="59"/>
    </row>
    <row r="47" spans="1:14" x14ac:dyDescent="0.25">
      <c r="A47" s="59"/>
      <c r="B47" s="59"/>
      <c r="C47" s="59"/>
      <c r="D47" s="59"/>
      <c r="E47" s="59"/>
      <c r="F47" s="59"/>
      <c r="G47" s="61"/>
      <c r="H47" s="59"/>
      <c r="I47" s="59"/>
      <c r="J47" s="59"/>
      <c r="K47" s="59"/>
      <c r="L47" s="59"/>
      <c r="M47" s="59"/>
      <c r="N47" s="59"/>
    </row>
    <row r="48" spans="1:14" x14ac:dyDescent="0.25">
      <c r="A48" s="59"/>
      <c r="B48" s="59"/>
      <c r="C48" s="59"/>
      <c r="D48" s="59"/>
      <c r="E48" s="59"/>
      <c r="F48" s="59"/>
      <c r="G48" s="61"/>
      <c r="H48" s="59"/>
      <c r="I48" s="59"/>
      <c r="J48" s="59"/>
      <c r="K48" s="59"/>
      <c r="L48" s="59"/>
      <c r="M48" s="59"/>
      <c r="N48" s="59"/>
    </row>
    <row r="49" spans="1:14" x14ac:dyDescent="0.25">
      <c r="A49" s="59"/>
      <c r="B49" s="59"/>
      <c r="C49" s="59"/>
      <c r="D49" s="59"/>
      <c r="E49" s="59"/>
      <c r="F49" s="59"/>
      <c r="G49" s="61"/>
      <c r="H49" s="59"/>
      <c r="I49" s="59"/>
      <c r="J49" s="59"/>
      <c r="K49" s="59"/>
      <c r="L49" s="59"/>
      <c r="M49" s="59"/>
      <c r="N49" s="59"/>
    </row>
    <row r="50" spans="1:14" x14ac:dyDescent="0.25">
      <c r="A50" s="59"/>
      <c r="B50" s="59"/>
      <c r="C50" s="59"/>
      <c r="D50" s="59"/>
      <c r="E50" s="59"/>
      <c r="F50" s="59"/>
      <c r="G50" s="61"/>
      <c r="H50" s="59"/>
      <c r="I50" s="59"/>
      <c r="J50" s="59"/>
      <c r="K50" s="59"/>
      <c r="L50" s="59"/>
      <c r="M50" s="59"/>
      <c r="N50" s="59"/>
    </row>
    <row r="51" spans="1:14" x14ac:dyDescent="0.25">
      <c r="A51" s="59"/>
      <c r="B51" s="59"/>
      <c r="C51" s="59"/>
      <c r="D51" s="59"/>
      <c r="E51" s="59"/>
      <c r="F51" s="59"/>
      <c r="G51" s="61"/>
      <c r="H51" s="59"/>
      <c r="I51" s="59"/>
      <c r="J51" s="59"/>
      <c r="K51" s="59"/>
      <c r="L51" s="59"/>
      <c r="M51" s="59"/>
      <c r="N51" s="59"/>
    </row>
    <row r="52" spans="1:14" x14ac:dyDescent="0.25">
      <c r="A52" s="59"/>
      <c r="B52" s="59"/>
      <c r="C52" s="59"/>
      <c r="D52" s="59"/>
      <c r="E52" s="59"/>
      <c r="F52" s="59"/>
      <c r="G52" s="61"/>
      <c r="H52" s="59"/>
      <c r="I52" s="59"/>
      <c r="J52" s="59"/>
      <c r="K52" s="59"/>
      <c r="L52" s="59"/>
      <c r="M52" s="59"/>
      <c r="N52" s="59"/>
    </row>
    <row r="53" spans="1:14" x14ac:dyDescent="0.25">
      <c r="A53" s="59"/>
      <c r="B53" s="59"/>
      <c r="C53" s="59"/>
      <c r="D53" s="59"/>
      <c r="E53" s="59"/>
      <c r="F53" s="59"/>
      <c r="G53" s="61"/>
      <c r="H53" s="59"/>
      <c r="I53" s="59"/>
      <c r="J53" s="59"/>
      <c r="K53" s="59"/>
      <c r="L53" s="59"/>
      <c r="M53" s="59"/>
      <c r="N53" s="59"/>
    </row>
    <row r="54" spans="1:14" x14ac:dyDescent="0.25">
      <c r="A54" s="59"/>
      <c r="B54" s="59"/>
      <c r="C54" s="59"/>
      <c r="D54" s="59"/>
      <c r="E54" s="59"/>
      <c r="F54" s="59"/>
      <c r="G54" s="61"/>
      <c r="H54" s="59"/>
      <c r="I54" s="59"/>
      <c r="J54" s="59"/>
      <c r="K54" s="59"/>
      <c r="L54" s="59"/>
      <c r="M54" s="59"/>
      <c r="N54" s="59"/>
    </row>
    <row r="55" spans="1:14" x14ac:dyDescent="0.25">
      <c r="A55" s="59"/>
      <c r="B55" s="59"/>
      <c r="C55" s="59"/>
      <c r="D55" s="59"/>
      <c r="E55" s="59"/>
      <c r="F55" s="59"/>
      <c r="G55" s="61"/>
      <c r="H55" s="59"/>
      <c r="I55" s="59"/>
      <c r="J55" s="59"/>
      <c r="K55" s="59"/>
      <c r="L55" s="59"/>
      <c r="M55" s="59"/>
      <c r="N55" s="59"/>
    </row>
    <row r="56" spans="1:14" x14ac:dyDescent="0.25">
      <c r="A56" s="59"/>
      <c r="B56" s="59"/>
      <c r="C56" s="59"/>
      <c r="D56" s="59"/>
      <c r="E56" s="59"/>
      <c r="F56" s="59"/>
      <c r="G56" s="61"/>
      <c r="H56" s="59"/>
      <c r="I56" s="59"/>
      <c r="J56" s="59"/>
      <c r="K56" s="59"/>
      <c r="L56" s="59"/>
      <c r="M56" s="59"/>
      <c r="N56" s="59"/>
    </row>
    <row r="57" spans="1:14" x14ac:dyDescent="0.25">
      <c r="A57" s="59"/>
      <c r="B57" s="59"/>
      <c r="C57" s="59"/>
      <c r="D57" s="59"/>
      <c r="E57" s="59"/>
      <c r="F57" s="59"/>
      <c r="G57" s="61"/>
      <c r="H57" s="59"/>
      <c r="I57" s="59"/>
      <c r="J57" s="59"/>
      <c r="K57" s="59"/>
      <c r="L57" s="59"/>
      <c r="M57" s="59"/>
      <c r="N57" s="59"/>
    </row>
    <row r="58" spans="1:14" x14ac:dyDescent="0.25">
      <c r="A58" s="59"/>
      <c r="B58" s="59"/>
      <c r="C58" s="59"/>
      <c r="D58" s="59"/>
      <c r="E58" s="59"/>
      <c r="F58" s="59"/>
      <c r="G58" s="61"/>
      <c r="H58" s="59"/>
      <c r="I58" s="59"/>
      <c r="J58" s="59"/>
      <c r="K58" s="59"/>
      <c r="L58" s="59"/>
      <c r="M58" s="59"/>
      <c r="N58" s="59"/>
    </row>
    <row r="59" spans="1:14" x14ac:dyDescent="0.25">
      <c r="A59" s="59"/>
      <c r="B59" s="59"/>
      <c r="C59" s="59"/>
      <c r="D59" s="59"/>
      <c r="E59" s="59"/>
      <c r="F59" s="59"/>
      <c r="G59" s="61"/>
      <c r="H59" s="59"/>
      <c r="I59" s="59"/>
      <c r="J59" s="59"/>
      <c r="K59" s="59"/>
      <c r="L59" s="59"/>
      <c r="M59" s="59"/>
      <c r="N59" s="59"/>
    </row>
    <row r="60" spans="1:14" x14ac:dyDescent="0.25">
      <c r="A60" s="59"/>
      <c r="B60" s="59"/>
      <c r="C60" s="59"/>
      <c r="D60" s="59"/>
      <c r="E60" s="59"/>
      <c r="F60" s="59"/>
      <c r="G60" s="61"/>
      <c r="H60" s="59"/>
      <c r="I60" s="59"/>
      <c r="J60" s="59"/>
      <c r="K60" s="59"/>
      <c r="L60" s="59"/>
      <c r="M60" s="59"/>
      <c r="N60" s="59"/>
    </row>
    <row r="61" spans="1:14" x14ac:dyDescent="0.25">
      <c r="A61" s="59"/>
      <c r="B61" s="59"/>
      <c r="C61" s="59"/>
      <c r="D61" s="59"/>
      <c r="E61" s="59"/>
      <c r="F61" s="59"/>
      <c r="G61" s="61"/>
      <c r="H61" s="59"/>
      <c r="I61" s="59"/>
      <c r="J61" s="59"/>
      <c r="K61" s="59"/>
      <c r="L61" s="59"/>
      <c r="M61" s="59"/>
      <c r="N61" s="59"/>
    </row>
    <row r="62" spans="1:14" x14ac:dyDescent="0.25">
      <c r="A62" s="59"/>
      <c r="B62" s="59"/>
      <c r="C62" s="59"/>
      <c r="D62" s="59"/>
      <c r="E62" s="59"/>
      <c r="F62" s="59"/>
      <c r="G62" s="61"/>
      <c r="H62" s="59"/>
      <c r="I62" s="59"/>
      <c r="J62" s="59"/>
      <c r="K62" s="59"/>
      <c r="L62" s="59"/>
      <c r="M62" s="59"/>
      <c r="N62" s="59"/>
    </row>
    <row r="63" spans="1:14" x14ac:dyDescent="0.25">
      <c r="A63" s="59"/>
      <c r="B63" s="59"/>
      <c r="C63" s="59"/>
      <c r="D63" s="59"/>
      <c r="E63" s="59"/>
      <c r="F63" s="59"/>
      <c r="G63" s="61"/>
      <c r="H63" s="59"/>
      <c r="I63" s="59"/>
      <c r="J63" s="59"/>
      <c r="K63" s="59"/>
      <c r="L63" s="59"/>
      <c r="M63" s="59"/>
      <c r="N63" s="59"/>
    </row>
    <row r="64" spans="1:14" x14ac:dyDescent="0.25">
      <c r="A64" s="59"/>
      <c r="B64" s="59"/>
      <c r="C64" s="59"/>
      <c r="D64" s="59"/>
      <c r="E64" s="59"/>
      <c r="F64" s="59"/>
      <c r="G64" s="61"/>
      <c r="H64" s="59"/>
      <c r="I64" s="59"/>
      <c r="J64" s="59"/>
      <c r="K64" s="59"/>
      <c r="L64" s="59"/>
      <c r="M64" s="59"/>
      <c r="N64" s="59"/>
    </row>
    <row r="65" spans="1:14" x14ac:dyDescent="0.25">
      <c r="A65" s="59"/>
      <c r="B65" s="59"/>
      <c r="C65" s="59"/>
      <c r="D65" s="59"/>
      <c r="E65" s="59"/>
      <c r="F65" s="59"/>
      <c r="G65" s="61"/>
      <c r="H65" s="59"/>
      <c r="I65" s="59"/>
      <c r="J65" s="59"/>
      <c r="K65" s="59"/>
      <c r="L65" s="59"/>
      <c r="M65" s="59"/>
      <c r="N65" s="59"/>
    </row>
    <row r="66" spans="1:14" x14ac:dyDescent="0.25">
      <c r="A66" s="59"/>
      <c r="B66" s="59"/>
      <c r="C66" s="59"/>
      <c r="D66" s="59"/>
      <c r="E66" s="59"/>
      <c r="F66" s="59"/>
      <c r="G66" s="61"/>
      <c r="H66" s="59"/>
      <c r="I66" s="59"/>
      <c r="J66" s="59"/>
      <c r="K66" s="59"/>
      <c r="L66" s="59"/>
      <c r="M66" s="59"/>
      <c r="N66" s="59"/>
    </row>
    <row r="67" spans="1:14" x14ac:dyDescent="0.25">
      <c r="A67" s="59"/>
      <c r="B67" s="59"/>
      <c r="C67" s="59"/>
      <c r="D67" s="59"/>
      <c r="E67" s="59"/>
      <c r="F67" s="59"/>
      <c r="G67" s="61"/>
      <c r="H67" s="59"/>
      <c r="I67" s="59"/>
      <c r="J67" s="59"/>
      <c r="K67" s="59"/>
      <c r="L67" s="59"/>
      <c r="M67" s="59"/>
      <c r="N67" s="59"/>
    </row>
    <row r="68" spans="1:14" x14ac:dyDescent="0.25">
      <c r="A68" s="59"/>
      <c r="B68" s="59"/>
      <c r="C68" s="59"/>
      <c r="D68" s="59"/>
      <c r="E68" s="59"/>
      <c r="F68" s="59"/>
      <c r="G68" s="61"/>
      <c r="H68" s="59"/>
      <c r="I68" s="59"/>
      <c r="J68" s="59"/>
      <c r="K68" s="59"/>
      <c r="L68" s="59"/>
      <c r="M68" s="59"/>
      <c r="N68" s="59"/>
    </row>
    <row r="69" spans="1:14" x14ac:dyDescent="0.25">
      <c r="A69" s="59"/>
      <c r="B69" s="59"/>
      <c r="C69" s="59"/>
      <c r="D69" s="59"/>
      <c r="E69" s="59"/>
      <c r="F69" s="59"/>
      <c r="G69" s="61"/>
      <c r="H69" s="59"/>
      <c r="I69" s="59"/>
      <c r="J69" s="59"/>
      <c r="K69" s="59"/>
      <c r="L69" s="59"/>
      <c r="M69" s="59"/>
      <c r="N69" s="59"/>
    </row>
    <row r="70" spans="1:14" x14ac:dyDescent="0.25">
      <c r="A70" s="59"/>
      <c r="B70" s="59"/>
      <c r="C70" s="59"/>
      <c r="D70" s="59"/>
      <c r="E70" s="59"/>
      <c r="F70" s="59"/>
      <c r="G70" s="61"/>
      <c r="H70" s="59"/>
      <c r="I70" s="59"/>
      <c r="J70" s="59"/>
      <c r="K70" s="59"/>
      <c r="L70" s="59"/>
      <c r="M70" s="59"/>
      <c r="N70" s="59"/>
    </row>
    <row r="71" spans="1:14" x14ac:dyDescent="0.25">
      <c r="A71" s="59"/>
      <c r="B71" s="59"/>
      <c r="C71" s="59"/>
      <c r="D71" s="59"/>
      <c r="E71" s="59"/>
      <c r="F71" s="59"/>
      <c r="G71" s="61"/>
      <c r="H71" s="59"/>
      <c r="I71" s="59"/>
      <c r="J71" s="59"/>
      <c r="K71" s="59"/>
      <c r="L71" s="59"/>
      <c r="M71" s="59"/>
      <c r="N71" s="59"/>
    </row>
    <row r="72" spans="1:14" x14ac:dyDescent="0.25">
      <c r="A72" s="59"/>
      <c r="B72" s="59"/>
      <c r="C72" s="59"/>
      <c r="D72" s="59"/>
      <c r="E72" s="59"/>
      <c r="F72" s="59"/>
      <c r="G72" s="61"/>
      <c r="H72" s="59"/>
      <c r="I72" s="59"/>
      <c r="J72" s="59"/>
      <c r="K72" s="59"/>
      <c r="L72" s="59"/>
      <c r="M72" s="59"/>
      <c r="N72" s="59"/>
    </row>
    <row r="73" spans="1:14" x14ac:dyDescent="0.25">
      <c r="A73" s="59"/>
      <c r="B73" s="59"/>
      <c r="C73" s="59"/>
      <c r="D73" s="59"/>
      <c r="E73" s="59"/>
      <c r="F73" s="59"/>
      <c r="G73" s="61"/>
      <c r="H73" s="59"/>
      <c r="I73" s="59"/>
      <c r="J73" s="59"/>
      <c r="K73" s="59"/>
      <c r="L73" s="59"/>
      <c r="M73" s="59"/>
      <c r="N73" s="59"/>
    </row>
    <row r="74" spans="1:14" x14ac:dyDescent="0.25">
      <c r="A74" s="59"/>
      <c r="B74" s="59"/>
      <c r="C74" s="59"/>
      <c r="D74" s="59"/>
      <c r="E74" s="59"/>
      <c r="F74" s="59"/>
      <c r="G74" s="61"/>
      <c r="H74" s="59"/>
      <c r="I74" s="59"/>
      <c r="J74" s="59"/>
      <c r="K74" s="59"/>
      <c r="L74" s="59"/>
      <c r="M74" s="59"/>
      <c r="N74" s="59"/>
    </row>
    <row r="75" spans="1:14" x14ac:dyDescent="0.25">
      <c r="A75" s="59"/>
      <c r="B75" s="59"/>
      <c r="C75" s="59"/>
      <c r="D75" s="59"/>
      <c r="E75" s="59"/>
      <c r="F75" s="59"/>
      <c r="G75" s="61"/>
      <c r="H75" s="59"/>
      <c r="I75" s="59"/>
      <c r="J75" s="59"/>
      <c r="K75" s="59"/>
      <c r="L75" s="59"/>
      <c r="M75" s="59"/>
      <c r="N75" s="59"/>
    </row>
    <row r="76" spans="1:14" x14ac:dyDescent="0.25">
      <c r="A76" s="59"/>
      <c r="B76" s="59"/>
      <c r="C76" s="59"/>
      <c r="D76" s="59"/>
      <c r="E76" s="59"/>
      <c r="F76" s="59"/>
      <c r="G76" s="61"/>
      <c r="H76" s="59"/>
      <c r="I76" s="59"/>
      <c r="J76" s="59"/>
      <c r="K76" s="59"/>
      <c r="L76" s="59"/>
      <c r="M76" s="59"/>
      <c r="N76" s="59"/>
    </row>
  </sheetData>
  <hyperlinks>
    <hyperlink ref="B2" r:id="rId1" xr:uid="{B340551A-4CDF-4927-9AEE-9DB241771F7A}"/>
    <hyperlink ref="B7" r:id="rId2" xr:uid="{1521F7B6-7442-4C82-9D5B-FDD8D7D859D4}"/>
    <hyperlink ref="B9" r:id="rId3" xr:uid="{8310A775-0F0B-4F63-BB73-0F24428EE5D9}"/>
    <hyperlink ref="B10" r:id="rId4" xr:uid="{38A85EF9-B8A2-43E4-8A6E-566013BDCA28}"/>
    <hyperlink ref="B11" r:id="rId5" xr:uid="{B5F63F54-5986-4B5C-A808-EA71292EEEAB}"/>
    <hyperlink ref="B12" r:id="rId6" xr:uid="{DA40314B-1A97-481D-B5DA-CE2D7104E4C0}"/>
    <hyperlink ref="B8" r:id="rId7" display="http://zakupki.gov.ru/epz/order/notice/zk504/view/common-info.html?regNumber=0331200026519000036" xr:uid="{926F0D77-165F-4763-B167-9EBA69517B06}"/>
    <hyperlink ref="B16" r:id="rId8" display="http://zakupki.gov.ru/epz/order/notice/zk504/view/common-info.html?regNumber=0331200026519000042" xr:uid="{EF3E6A24-42F9-45A5-B0F9-F222B6B62072}"/>
  </hyperlinks>
  <pageMargins left="0.7" right="0.7" top="0.75" bottom="0.75" header="0.3" footer="0.3"/>
  <pageSetup paperSize="9" orientation="portrait" r:id="rId9"/>
  <legacyDrawing r:id="rId1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0EF39-33AD-4EFC-ADA9-7C329F54CF9D}">
  <dimension ref="A1:O4"/>
  <sheetViews>
    <sheetView workbookViewId="0">
      <selection activeCell="E13" sqref="E13"/>
    </sheetView>
  </sheetViews>
  <sheetFormatPr defaultRowHeight="15" x14ac:dyDescent="0.25"/>
  <cols>
    <col min="1" max="1" width="18" customWidth="1"/>
    <col min="2" max="2" width="18.42578125" customWidth="1"/>
    <col min="3" max="3" width="18.5703125" customWidth="1"/>
    <col min="4" max="4" width="18.28515625" customWidth="1"/>
    <col min="5" max="5" width="18.140625" customWidth="1"/>
    <col min="6" max="6" width="18.42578125" customWidth="1"/>
    <col min="8" max="8" width="17.85546875" customWidth="1"/>
    <col min="9" max="9" width="18" customWidth="1"/>
    <col min="10" max="10" width="19.140625" customWidth="1"/>
    <col min="11" max="11" width="20.42578125" customWidth="1"/>
    <col min="12" max="12" width="19.42578125" customWidth="1"/>
    <col min="13" max="13" width="15.140625" customWidth="1"/>
    <col min="14" max="14" width="14.85546875" customWidth="1"/>
    <col min="15" max="15" width="18.140625" customWidth="1"/>
  </cols>
  <sheetData>
    <row r="1" spans="1:15" ht="93" customHeight="1" thickBot="1" x14ac:dyDescent="0.3">
      <c r="A1" s="3" t="s">
        <v>6</v>
      </c>
      <c r="B1" s="3" t="s">
        <v>13</v>
      </c>
      <c r="C1" s="3" t="s">
        <v>11</v>
      </c>
      <c r="D1" s="3" t="s">
        <v>0</v>
      </c>
      <c r="E1" s="3" t="s">
        <v>7</v>
      </c>
      <c r="F1" s="3" t="s">
        <v>1</v>
      </c>
      <c r="G1" s="3" t="s">
        <v>8</v>
      </c>
      <c r="H1" s="3" t="s">
        <v>10</v>
      </c>
      <c r="I1" s="3" t="s">
        <v>18</v>
      </c>
      <c r="J1" s="3" t="s">
        <v>4</v>
      </c>
      <c r="K1" s="3" t="s">
        <v>5</v>
      </c>
      <c r="L1" s="3" t="s">
        <v>9</v>
      </c>
      <c r="M1" s="3" t="s">
        <v>2</v>
      </c>
      <c r="N1" s="3" t="s">
        <v>3</v>
      </c>
      <c r="O1" s="4" t="s">
        <v>23</v>
      </c>
    </row>
    <row r="2" spans="1:15" x14ac:dyDescent="0.25">
      <c r="A2" t="s">
        <v>575</v>
      </c>
      <c r="B2" t="s">
        <v>576</v>
      </c>
      <c r="C2" t="s">
        <v>577</v>
      </c>
      <c r="D2" t="s">
        <v>28</v>
      </c>
      <c r="E2" t="s">
        <v>578</v>
      </c>
      <c r="F2" t="s">
        <v>579</v>
      </c>
      <c r="G2" t="s">
        <v>580</v>
      </c>
      <c r="H2">
        <v>1</v>
      </c>
      <c r="I2" t="s">
        <v>581</v>
      </c>
      <c r="J2" t="s">
        <v>582</v>
      </c>
      <c r="K2">
        <v>0</v>
      </c>
      <c r="L2" t="s">
        <v>583</v>
      </c>
      <c r="N2" t="s">
        <v>584</v>
      </c>
    </row>
    <row r="3" spans="1:15" x14ac:dyDescent="0.25">
      <c r="A3" t="s">
        <v>575</v>
      </c>
      <c r="B3" t="s">
        <v>585</v>
      </c>
      <c r="C3" t="s">
        <v>586</v>
      </c>
      <c r="D3" t="s">
        <v>28</v>
      </c>
      <c r="E3" t="s">
        <v>587</v>
      </c>
      <c r="F3" t="s">
        <v>588</v>
      </c>
      <c r="G3" t="s">
        <v>580</v>
      </c>
      <c r="H3">
        <v>1</v>
      </c>
      <c r="I3" t="s">
        <v>589</v>
      </c>
      <c r="J3" t="s">
        <v>582</v>
      </c>
      <c r="K3">
        <v>0</v>
      </c>
      <c r="L3" t="s">
        <v>590</v>
      </c>
    </row>
    <row r="4" spans="1:15" x14ac:dyDescent="0.25">
      <c r="A4" t="s">
        <v>575</v>
      </c>
      <c r="B4" t="s">
        <v>605</v>
      </c>
      <c r="C4" t="s">
        <v>606</v>
      </c>
      <c r="E4" t="s">
        <v>607</v>
      </c>
      <c r="F4" t="s">
        <v>608</v>
      </c>
      <c r="G4" t="s">
        <v>580</v>
      </c>
      <c r="H4">
        <v>1</v>
      </c>
      <c r="I4">
        <v>96000</v>
      </c>
      <c r="J4" t="s">
        <v>582</v>
      </c>
      <c r="K4">
        <v>0</v>
      </c>
      <c r="L4" t="s">
        <v>634</v>
      </c>
      <c r="N4" t="s">
        <v>609</v>
      </c>
    </row>
  </sheetData>
  <hyperlinks>
    <hyperlink ref="C3" r:id="rId1" display="http://zakupki.gov.ru/epz/organization/view/info.html?organizationCode=01593000439" xr:uid="{E3F0D7B5-1E7A-4FAB-A5AD-95227B7E306F}"/>
    <hyperlink ref="B3" r:id="rId2" display="http://zakupki.gov.ru/epz/order/notice/zk504/view/common-info.html?regNumber=0159300043919000018" xr:uid="{616048BC-9CED-4BD3-8372-1EA6DF63A314}"/>
  </hyperlinks>
  <pageMargins left="0.7" right="0.7" top="0.75" bottom="0.75" header="0.3" footer="0.3"/>
  <pageSetup paperSize="9" orientation="portrait"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4F030-941C-4162-BAB1-CCE4F92F31F7}">
  <dimension ref="A1:O12"/>
  <sheetViews>
    <sheetView workbookViewId="0">
      <selection activeCell="G26" sqref="G26"/>
    </sheetView>
  </sheetViews>
  <sheetFormatPr defaultRowHeight="15" x14ac:dyDescent="0.25"/>
  <cols>
    <col min="2" max="2" width="19.7109375" style="12" customWidth="1"/>
    <col min="3" max="4" width="19" customWidth="1"/>
    <col min="5" max="5" width="27.5703125" customWidth="1"/>
    <col min="6" max="6" width="15.28515625" customWidth="1"/>
    <col min="7" max="7" width="15.140625" customWidth="1"/>
    <col min="8" max="8" width="15.85546875" customWidth="1"/>
    <col min="9" max="9" width="16" customWidth="1"/>
    <col min="10" max="10" width="15.140625" customWidth="1"/>
    <col min="11" max="11" width="16.28515625" customWidth="1"/>
    <col min="12" max="12" width="15.140625" customWidth="1"/>
    <col min="13" max="13" width="15.85546875" customWidth="1"/>
    <col min="14" max="14" width="13.85546875" customWidth="1"/>
    <col min="15" max="15" width="19" customWidth="1"/>
  </cols>
  <sheetData>
    <row r="1" spans="1:15" ht="114" customHeight="1" thickBot="1" x14ac:dyDescent="0.3">
      <c r="A1" s="5" t="s">
        <v>6</v>
      </c>
      <c r="B1" s="26" t="s">
        <v>13</v>
      </c>
      <c r="C1" s="5" t="s">
        <v>11</v>
      </c>
      <c r="D1" s="5" t="s">
        <v>0</v>
      </c>
      <c r="E1" s="5" t="s">
        <v>7</v>
      </c>
      <c r="F1" s="5" t="s">
        <v>1</v>
      </c>
      <c r="G1" s="5" t="s">
        <v>8</v>
      </c>
      <c r="H1" s="5" t="s">
        <v>10</v>
      </c>
      <c r="I1" s="5" t="s">
        <v>18</v>
      </c>
      <c r="J1" s="5" t="s">
        <v>4</v>
      </c>
      <c r="K1" s="5" t="s">
        <v>5</v>
      </c>
      <c r="L1" s="5" t="s">
        <v>9</v>
      </c>
      <c r="M1" s="5" t="s">
        <v>2</v>
      </c>
      <c r="N1" s="5" t="s">
        <v>3</v>
      </c>
      <c r="O1" s="6" t="s">
        <v>23</v>
      </c>
    </row>
    <row r="2" spans="1:15" ht="24.75" customHeight="1" x14ac:dyDescent="0.25">
      <c r="A2" s="15" t="s">
        <v>12</v>
      </c>
      <c r="B2" s="15" t="s">
        <v>318</v>
      </c>
      <c r="C2" s="15" t="s">
        <v>319</v>
      </c>
      <c r="D2" s="15" t="s">
        <v>19</v>
      </c>
      <c r="E2" s="15" t="s">
        <v>320</v>
      </c>
      <c r="F2" s="15" t="s">
        <v>321</v>
      </c>
      <c r="G2" s="15" t="s">
        <v>29</v>
      </c>
      <c r="H2" s="52">
        <v>1</v>
      </c>
      <c r="I2" s="15" t="s">
        <v>322</v>
      </c>
      <c r="J2" s="15" t="s">
        <v>323</v>
      </c>
      <c r="K2" s="15" t="s">
        <v>324</v>
      </c>
      <c r="L2" s="15" t="s">
        <v>325</v>
      </c>
      <c r="M2" s="15"/>
      <c r="N2" s="15" t="s">
        <v>326</v>
      </c>
      <c r="O2" s="15"/>
    </row>
    <row r="3" spans="1:15" ht="20.25" customHeight="1" x14ac:dyDescent="0.25">
      <c r="A3" s="15" t="s">
        <v>12</v>
      </c>
      <c r="B3" s="15" t="s">
        <v>327</v>
      </c>
      <c r="C3" s="15" t="s">
        <v>319</v>
      </c>
      <c r="D3" s="15" t="s">
        <v>19</v>
      </c>
      <c r="E3" s="15" t="s">
        <v>328</v>
      </c>
      <c r="F3" s="15" t="s">
        <v>329</v>
      </c>
      <c r="G3" s="15" t="s">
        <v>29</v>
      </c>
      <c r="H3" s="52">
        <v>1</v>
      </c>
      <c r="I3" s="15" t="s">
        <v>330</v>
      </c>
      <c r="J3" s="15" t="s">
        <v>323</v>
      </c>
      <c r="K3" s="15" t="s">
        <v>324</v>
      </c>
      <c r="L3" s="15" t="s">
        <v>325</v>
      </c>
      <c r="M3" s="15"/>
      <c r="N3" s="15" t="s">
        <v>331</v>
      </c>
      <c r="O3" s="15"/>
    </row>
    <row r="4" spans="1:15" ht="20.25" customHeight="1" x14ac:dyDescent="0.25">
      <c r="A4" s="15" t="s">
        <v>12</v>
      </c>
      <c r="B4" s="15" t="s">
        <v>332</v>
      </c>
      <c r="C4" s="15" t="s">
        <v>333</v>
      </c>
      <c r="D4" s="15" t="s">
        <v>28</v>
      </c>
      <c r="E4" s="15" t="s">
        <v>334</v>
      </c>
      <c r="F4" s="15" t="s">
        <v>295</v>
      </c>
      <c r="G4" s="15" t="s">
        <v>29</v>
      </c>
      <c r="H4" s="52">
        <v>1</v>
      </c>
      <c r="I4" s="15" t="s">
        <v>335</v>
      </c>
      <c r="J4" s="15"/>
      <c r="K4" s="15" t="s">
        <v>336</v>
      </c>
      <c r="L4" s="15" t="s">
        <v>337</v>
      </c>
      <c r="M4" s="15"/>
      <c r="N4" s="15" t="s">
        <v>338</v>
      </c>
      <c r="O4" s="15"/>
    </row>
    <row r="5" spans="1:15" ht="19.5" customHeight="1" x14ac:dyDescent="0.25">
      <c r="A5" s="15" t="s">
        <v>12</v>
      </c>
      <c r="B5" s="15" t="s">
        <v>339</v>
      </c>
      <c r="C5" s="15" t="s">
        <v>333</v>
      </c>
      <c r="D5" s="15" t="s">
        <v>28</v>
      </c>
      <c r="E5" s="15" t="s">
        <v>340</v>
      </c>
      <c r="F5" s="15" t="s">
        <v>341</v>
      </c>
      <c r="G5" s="15" t="s">
        <v>29</v>
      </c>
      <c r="H5" s="52">
        <v>1</v>
      </c>
      <c r="I5" s="15" t="s">
        <v>342</v>
      </c>
      <c r="J5" s="15"/>
      <c r="K5" s="15">
        <v>0</v>
      </c>
      <c r="L5" s="15" t="s">
        <v>343</v>
      </c>
      <c r="M5" s="15"/>
      <c r="N5" s="15" t="s">
        <v>344</v>
      </c>
      <c r="O5" s="15"/>
    </row>
    <row r="6" spans="1:15" ht="21" customHeight="1" x14ac:dyDescent="0.25">
      <c r="A6" s="15" t="s">
        <v>12</v>
      </c>
      <c r="B6" s="15" t="s">
        <v>345</v>
      </c>
      <c r="C6" s="15" t="s">
        <v>346</v>
      </c>
      <c r="D6" s="15" t="s">
        <v>19</v>
      </c>
      <c r="E6" s="15" t="s">
        <v>347</v>
      </c>
      <c r="F6" s="15">
        <v>1805550</v>
      </c>
      <c r="G6" s="15" t="s">
        <v>16</v>
      </c>
      <c r="H6" s="52">
        <v>1</v>
      </c>
      <c r="I6" s="15" t="s">
        <v>348</v>
      </c>
      <c r="J6" s="15"/>
      <c r="K6" s="15">
        <v>0</v>
      </c>
      <c r="L6" s="15" t="s">
        <v>349</v>
      </c>
      <c r="M6" s="15" t="s">
        <v>350</v>
      </c>
      <c r="N6" s="15" t="s">
        <v>351</v>
      </c>
      <c r="O6" s="15"/>
    </row>
    <row r="7" spans="1:15" ht="18.75" customHeight="1" x14ac:dyDescent="0.25">
      <c r="A7" s="15" t="s">
        <v>12</v>
      </c>
      <c r="B7" s="15" t="s">
        <v>318</v>
      </c>
      <c r="C7" s="15" t="s">
        <v>319</v>
      </c>
      <c r="D7" s="15" t="s">
        <v>19</v>
      </c>
      <c r="E7" s="15" t="s">
        <v>320</v>
      </c>
      <c r="F7" s="15" t="s">
        <v>321</v>
      </c>
      <c r="G7" s="15" t="s">
        <v>16</v>
      </c>
      <c r="H7" s="52">
        <v>1</v>
      </c>
      <c r="I7" s="15" t="s">
        <v>322</v>
      </c>
      <c r="J7" s="15" t="s">
        <v>323</v>
      </c>
      <c r="K7" s="15" t="s">
        <v>324</v>
      </c>
      <c r="L7" s="15" t="s">
        <v>325</v>
      </c>
      <c r="M7" s="15"/>
      <c r="N7" s="15" t="s">
        <v>326</v>
      </c>
      <c r="O7" s="15"/>
    </row>
    <row r="8" spans="1:15" ht="20.25" customHeight="1" x14ac:dyDescent="0.25">
      <c r="A8" s="15" t="s">
        <v>352</v>
      </c>
      <c r="B8" s="15" t="s">
        <v>353</v>
      </c>
      <c r="C8" s="15" t="s">
        <v>319</v>
      </c>
      <c r="D8" s="15" t="s">
        <v>19</v>
      </c>
      <c r="E8" s="15" t="s">
        <v>354</v>
      </c>
      <c r="F8" s="15" t="s">
        <v>355</v>
      </c>
      <c r="G8" s="15" t="s">
        <v>29</v>
      </c>
      <c r="H8" s="52">
        <v>1</v>
      </c>
      <c r="I8" s="15" t="s">
        <v>356</v>
      </c>
      <c r="J8" s="15" t="s">
        <v>357</v>
      </c>
      <c r="K8" s="15" t="s">
        <v>324</v>
      </c>
      <c r="L8" s="15" t="s">
        <v>358</v>
      </c>
      <c r="M8" s="15"/>
      <c r="N8" s="15" t="s">
        <v>359</v>
      </c>
      <c r="O8" s="15"/>
    </row>
    <row r="9" spans="1:15" ht="21.75" customHeight="1" x14ac:dyDescent="0.25">
      <c r="A9" s="15" t="s">
        <v>352</v>
      </c>
      <c r="B9" s="15" t="s">
        <v>360</v>
      </c>
      <c r="C9" s="15" t="s">
        <v>361</v>
      </c>
      <c r="D9" s="15" t="s">
        <v>19</v>
      </c>
      <c r="E9" s="15" t="s">
        <v>362</v>
      </c>
      <c r="F9" s="15" t="s">
        <v>363</v>
      </c>
      <c r="G9" s="15" t="s">
        <v>29</v>
      </c>
      <c r="H9" s="52">
        <v>1</v>
      </c>
      <c r="I9" s="15" t="s">
        <v>364</v>
      </c>
      <c r="J9" s="15"/>
      <c r="K9" s="15" t="s">
        <v>324</v>
      </c>
      <c r="L9" s="15" t="s">
        <v>365</v>
      </c>
      <c r="M9" s="15"/>
      <c r="N9" s="15" t="s">
        <v>366</v>
      </c>
      <c r="O9" s="15"/>
    </row>
    <row r="10" spans="1:15" ht="21" customHeight="1" x14ac:dyDescent="0.25">
      <c r="A10" s="15" t="s">
        <v>352</v>
      </c>
      <c r="B10" s="15" t="s">
        <v>367</v>
      </c>
      <c r="C10" s="15" t="s">
        <v>319</v>
      </c>
      <c r="D10" s="15" t="s">
        <v>19</v>
      </c>
      <c r="E10" s="15" t="s">
        <v>368</v>
      </c>
      <c r="F10" s="15">
        <v>550000</v>
      </c>
      <c r="G10" s="15" t="s">
        <v>16</v>
      </c>
      <c r="H10" s="52">
        <v>1</v>
      </c>
      <c r="I10" s="15" t="s">
        <v>369</v>
      </c>
      <c r="J10" s="15"/>
      <c r="K10" s="15" t="s">
        <v>324</v>
      </c>
      <c r="L10" s="15" t="s">
        <v>370</v>
      </c>
      <c r="M10" s="15"/>
      <c r="N10" s="15"/>
      <c r="O10" s="15"/>
    </row>
    <row r="11" spans="1:15" ht="18.75" customHeight="1" x14ac:dyDescent="0.25">
      <c r="A11" s="15" t="s">
        <v>352</v>
      </c>
      <c r="B11" s="15" t="s">
        <v>371</v>
      </c>
      <c r="C11" s="15" t="s">
        <v>372</v>
      </c>
      <c r="D11" s="15" t="s">
        <v>28</v>
      </c>
      <c r="E11" s="15" t="s">
        <v>373</v>
      </c>
      <c r="F11" s="15">
        <v>200000</v>
      </c>
      <c r="G11" s="15" t="s">
        <v>16</v>
      </c>
      <c r="H11" s="52">
        <v>1</v>
      </c>
      <c r="I11" s="15" t="s">
        <v>374</v>
      </c>
      <c r="J11" s="15" t="s">
        <v>375</v>
      </c>
      <c r="K11" s="15" t="s">
        <v>324</v>
      </c>
      <c r="L11" s="15" t="s">
        <v>376</v>
      </c>
      <c r="M11" s="15"/>
      <c r="N11" s="15">
        <v>10000</v>
      </c>
      <c r="O11" s="15"/>
    </row>
    <row r="12" spans="1:15" x14ac:dyDescent="0.25">
      <c r="A12" s="15" t="s">
        <v>352</v>
      </c>
      <c r="B12" s="15" t="s">
        <v>610</v>
      </c>
      <c r="C12" s="15" t="s">
        <v>611</v>
      </c>
      <c r="D12" s="15" t="s">
        <v>28</v>
      </c>
      <c r="E12" s="15" t="s">
        <v>612</v>
      </c>
      <c r="F12" s="15" t="s">
        <v>239</v>
      </c>
      <c r="G12" s="15" t="s">
        <v>16</v>
      </c>
      <c r="H12" s="52">
        <v>1</v>
      </c>
      <c r="I12" s="15" t="s">
        <v>613</v>
      </c>
      <c r="J12" s="15" t="s">
        <v>582</v>
      </c>
      <c r="K12" s="15" t="s">
        <v>324</v>
      </c>
      <c r="L12" s="15" t="s">
        <v>155</v>
      </c>
      <c r="M12" s="15"/>
      <c r="N12" s="15" t="s">
        <v>633</v>
      </c>
      <c r="O12" s="15"/>
    </row>
  </sheetData>
  <hyperlinks>
    <hyperlink ref="B2" r:id="rId1" xr:uid="{850A4C64-F1B4-4B30-8206-A564AD17E07C}"/>
    <hyperlink ref="C2" r:id="rId2" xr:uid="{286F1DC3-65BB-4B2D-81DC-74EE5694B8E0}"/>
    <hyperlink ref="B5" r:id="rId3" xr:uid="{FF460442-75A5-43B8-AF1A-FD836C4C519E}"/>
    <hyperlink ref="B6" r:id="rId4" xr:uid="{79C81F2A-8593-44A3-A733-3A17C189040C}"/>
    <hyperlink ref="B7" r:id="rId5" xr:uid="{82026627-981B-493C-B5D7-E4DEF595A96B}"/>
    <hyperlink ref="C7" r:id="rId6" xr:uid="{403BA38A-BE26-4F3A-A4B9-9F19EBFB2946}"/>
    <hyperlink ref="B8" r:id="rId7" xr:uid="{4DD5E4E6-610E-4802-96BC-DCA34189AC3B}"/>
    <hyperlink ref="C8" r:id="rId8" xr:uid="{C9C1BBAD-EC93-4A96-80CD-508B79FB33DC}"/>
    <hyperlink ref="B9" r:id="rId9" xr:uid="{7BC61FFD-1BA7-444A-A4E6-A4E61142BFFB}"/>
    <hyperlink ref="C9" r:id="rId10" xr:uid="{83DFA693-9124-487C-B8F6-86B32672A575}"/>
    <hyperlink ref="B10" r:id="rId11" xr:uid="{A19F2EEB-0B82-4B84-9877-8C32BE5236DD}"/>
    <hyperlink ref="C10" r:id="rId12" xr:uid="{EBE74554-510B-4461-A941-895A9B9D306C}"/>
    <hyperlink ref="B12" r:id="rId13" display="http://zakupki.gov.ru/epz/order/notice/ea44/view/common-info.html?regNumber=0146200000919000256" xr:uid="{AC993DE7-C7E1-43D3-BD00-3AEEB0F829C4}"/>
  </hyperlinks>
  <pageMargins left="0.7" right="0.7" top="0.75" bottom="0.75" header="0.3" footer="0.3"/>
  <legacyDrawing r:id="rId1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346A4-306F-4638-BF04-16388DEE673D}">
  <dimension ref="A1:O1"/>
  <sheetViews>
    <sheetView workbookViewId="0">
      <selection activeCell="O1" sqref="A1:O1"/>
    </sheetView>
  </sheetViews>
  <sheetFormatPr defaultRowHeight="15" x14ac:dyDescent="0.25"/>
  <cols>
    <col min="1" max="1" width="17.140625" customWidth="1"/>
    <col min="2" max="2" width="17.42578125" customWidth="1"/>
    <col min="3" max="4" width="16.85546875" customWidth="1"/>
    <col min="5" max="5" width="16.42578125" customWidth="1"/>
    <col min="6" max="6" width="16.140625" customWidth="1"/>
    <col min="7" max="7" width="17.85546875" customWidth="1"/>
    <col min="8" max="8" width="15.7109375" customWidth="1"/>
    <col min="9" max="9" width="17.7109375" customWidth="1"/>
    <col min="10" max="10" width="16.7109375" customWidth="1"/>
    <col min="11" max="11" width="15.85546875" customWidth="1"/>
    <col min="12" max="12" width="17.140625" customWidth="1"/>
    <col min="14" max="14" width="14.7109375" customWidth="1"/>
    <col min="15" max="15" width="14.42578125" customWidth="1"/>
  </cols>
  <sheetData>
    <row r="1" spans="1:15" ht="90" thickBot="1" x14ac:dyDescent="0.3">
      <c r="A1" s="5" t="s">
        <v>6</v>
      </c>
      <c r="B1" s="5" t="s">
        <v>13</v>
      </c>
      <c r="C1" s="5" t="s">
        <v>11</v>
      </c>
      <c r="D1" s="5" t="s">
        <v>0</v>
      </c>
      <c r="E1" s="5" t="s">
        <v>7</v>
      </c>
      <c r="F1" s="5" t="s">
        <v>1</v>
      </c>
      <c r="G1" s="5" t="s">
        <v>8</v>
      </c>
      <c r="H1" s="5" t="s">
        <v>10</v>
      </c>
      <c r="I1" s="5" t="s">
        <v>18</v>
      </c>
      <c r="J1" s="5" t="s">
        <v>4</v>
      </c>
      <c r="K1" s="5" t="s">
        <v>5</v>
      </c>
      <c r="L1" s="5" t="s">
        <v>9</v>
      </c>
      <c r="M1" s="5" t="s">
        <v>2</v>
      </c>
      <c r="N1" s="5" t="s">
        <v>3</v>
      </c>
      <c r="O1" s="6" t="s">
        <v>23</v>
      </c>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12E0F-7D4D-43D6-8215-F99030F270EC}">
  <dimension ref="A1:O5"/>
  <sheetViews>
    <sheetView workbookViewId="0">
      <selection activeCell="H26" sqref="H26"/>
    </sheetView>
  </sheetViews>
  <sheetFormatPr defaultRowHeight="15" x14ac:dyDescent="0.25"/>
  <cols>
    <col min="1" max="1" width="15.5703125" customWidth="1"/>
    <col min="2" max="2" width="16.5703125" customWidth="1"/>
    <col min="3" max="3" width="16.140625" customWidth="1"/>
    <col min="4" max="4" width="16.42578125" customWidth="1"/>
    <col min="5" max="5" width="14.7109375" customWidth="1"/>
    <col min="6" max="6" width="15.7109375" customWidth="1"/>
    <col min="7" max="7" width="14.85546875" customWidth="1"/>
    <col min="8" max="8" width="16.85546875" customWidth="1"/>
    <col min="9" max="9" width="15.42578125" customWidth="1"/>
    <col min="10" max="10" width="18" customWidth="1"/>
    <col min="11" max="11" width="16.5703125" customWidth="1"/>
    <col min="12" max="12" width="18.85546875" customWidth="1"/>
    <col min="13" max="13" width="14.5703125" customWidth="1"/>
    <col min="14" max="14" width="16.42578125" customWidth="1"/>
    <col min="15" max="15" width="21" customWidth="1"/>
  </cols>
  <sheetData>
    <row r="1" spans="1:15" ht="77.25" thickBot="1" x14ac:dyDescent="0.3">
      <c r="A1" s="5" t="s">
        <v>6</v>
      </c>
      <c r="B1" s="5" t="s">
        <v>13</v>
      </c>
      <c r="C1" s="5" t="s">
        <v>11</v>
      </c>
      <c r="D1" s="5" t="s">
        <v>0</v>
      </c>
      <c r="E1" s="5" t="s">
        <v>7</v>
      </c>
      <c r="F1" s="5" t="s">
        <v>1</v>
      </c>
      <c r="G1" s="5" t="s">
        <v>8</v>
      </c>
      <c r="H1" s="5" t="s">
        <v>10</v>
      </c>
      <c r="I1" s="5" t="s">
        <v>18</v>
      </c>
      <c r="J1" s="5" t="s">
        <v>4</v>
      </c>
      <c r="K1" s="5" t="s">
        <v>5</v>
      </c>
      <c r="L1" s="5" t="s">
        <v>9</v>
      </c>
      <c r="M1" s="5" t="s">
        <v>2</v>
      </c>
      <c r="N1" s="5" t="s">
        <v>3</v>
      </c>
      <c r="O1" s="6" t="s">
        <v>23</v>
      </c>
    </row>
    <row r="2" spans="1:15" x14ac:dyDescent="0.25">
      <c r="A2" s="34" t="s">
        <v>70</v>
      </c>
      <c r="B2" s="34" t="s">
        <v>81</v>
      </c>
      <c r="C2" s="34" t="s">
        <v>71</v>
      </c>
      <c r="D2" s="34" t="s">
        <v>28</v>
      </c>
      <c r="E2" s="34" t="s">
        <v>72</v>
      </c>
      <c r="F2" s="34">
        <v>150000</v>
      </c>
      <c r="G2" s="34" t="s">
        <v>16</v>
      </c>
      <c r="H2" s="70">
        <v>1</v>
      </c>
      <c r="I2" s="34">
        <v>150000</v>
      </c>
      <c r="J2" s="34" t="s">
        <v>82</v>
      </c>
      <c r="K2" s="70">
        <v>1</v>
      </c>
      <c r="L2" s="34" t="s">
        <v>83</v>
      </c>
      <c r="M2" s="34">
        <v>0</v>
      </c>
      <c r="N2" s="34">
        <v>7500</v>
      </c>
      <c r="O2" s="34"/>
    </row>
    <row r="3" spans="1:15" x14ac:dyDescent="0.25">
      <c r="A3" s="34" t="s">
        <v>70</v>
      </c>
      <c r="B3" s="34" t="s">
        <v>84</v>
      </c>
      <c r="C3" s="34" t="s">
        <v>71</v>
      </c>
      <c r="D3" s="34" t="s">
        <v>28</v>
      </c>
      <c r="E3" s="34" t="s">
        <v>73</v>
      </c>
      <c r="F3" s="34">
        <v>50000</v>
      </c>
      <c r="G3" s="34" t="s">
        <v>16</v>
      </c>
      <c r="H3" s="70">
        <v>1</v>
      </c>
      <c r="I3" s="34">
        <v>50000</v>
      </c>
      <c r="J3" s="34" t="s">
        <v>82</v>
      </c>
      <c r="K3" s="70">
        <v>1</v>
      </c>
      <c r="L3" s="34" t="s">
        <v>83</v>
      </c>
      <c r="M3" s="34">
        <v>0</v>
      </c>
      <c r="N3" s="34">
        <v>2500</v>
      </c>
      <c r="O3" s="34"/>
    </row>
    <row r="4" spans="1:15" x14ac:dyDescent="0.25">
      <c r="A4" s="34" t="s">
        <v>70</v>
      </c>
      <c r="B4" s="34" t="s">
        <v>471</v>
      </c>
      <c r="C4" s="34" t="s">
        <v>472</v>
      </c>
      <c r="D4" s="34" t="s">
        <v>28</v>
      </c>
      <c r="E4" s="34" t="s">
        <v>473</v>
      </c>
      <c r="F4" s="34" t="s">
        <v>474</v>
      </c>
      <c r="G4" s="34" t="s">
        <v>492</v>
      </c>
      <c r="H4" s="70">
        <v>1</v>
      </c>
      <c r="I4" s="34">
        <v>290000</v>
      </c>
      <c r="J4" s="34" t="s">
        <v>475</v>
      </c>
      <c r="K4" s="70">
        <v>1</v>
      </c>
      <c r="L4" s="34" t="s">
        <v>493</v>
      </c>
      <c r="M4" s="34">
        <v>0</v>
      </c>
      <c r="N4" s="34" t="s">
        <v>476</v>
      </c>
      <c r="O4" s="34"/>
    </row>
    <row r="5" spans="1:15" x14ac:dyDescent="0.25">
      <c r="A5" s="34" t="s">
        <v>70</v>
      </c>
      <c r="B5" s="34">
        <v>3.54200026519E+17</v>
      </c>
      <c r="C5" s="34" t="s">
        <v>71</v>
      </c>
      <c r="D5" s="34" t="s">
        <v>28</v>
      </c>
      <c r="E5" s="34" t="s">
        <v>614</v>
      </c>
      <c r="F5" s="34">
        <v>120000</v>
      </c>
      <c r="G5" s="34" t="s">
        <v>492</v>
      </c>
      <c r="H5" s="70">
        <v>1</v>
      </c>
      <c r="I5" s="34">
        <v>120000</v>
      </c>
      <c r="J5" s="34" t="s">
        <v>615</v>
      </c>
      <c r="K5" s="70">
        <v>1</v>
      </c>
      <c r="L5" s="34" t="s">
        <v>616</v>
      </c>
      <c r="M5" s="34">
        <v>0</v>
      </c>
      <c r="N5" s="34">
        <v>0</v>
      </c>
      <c r="O5" s="34"/>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18</vt:i4>
      </vt:variant>
    </vt:vector>
  </HeadingPairs>
  <TitlesOfParts>
    <vt:vector size="18" baseType="lpstr">
      <vt:lpstr>Москва</vt:lpstr>
      <vt:lpstr>МО</vt:lpstr>
      <vt:lpstr>Белгород</vt:lpstr>
      <vt:lpstr>Кострома</vt:lpstr>
      <vt:lpstr>Воронеж</vt:lpstr>
      <vt:lpstr>Рязань</vt:lpstr>
      <vt:lpstr>Липецк</vt:lpstr>
      <vt:lpstr>Калуга</vt:lpstr>
      <vt:lpstr>Орел</vt:lpstr>
      <vt:lpstr>Ярославль</vt:lpstr>
      <vt:lpstr>Смоленск</vt:lpstr>
      <vt:lpstr>Тверь</vt:lpstr>
      <vt:lpstr>Тамбов</vt:lpstr>
      <vt:lpstr>Тула</vt:lpstr>
      <vt:lpstr>Владимир</vt:lpstr>
      <vt:lpstr>Иваново</vt:lpstr>
      <vt:lpstr>Брянск</vt:lpstr>
      <vt:lpstr>Курск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2020-03-16T15:15:59Z</dcterms:modified>
</cp:coreProperties>
</file>